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CAC73D05-0BCF-402E-8BCB-040A19D2AE85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15 - list 1" sheetId="15" r:id="rId1"/>
    <sheet name="Příloha č.15 - list 2" sheetId="18" r:id="rId2"/>
    <sheet name="Příloha č.15 - list 3" sheetId="19" r:id="rId3"/>
  </sheets>
  <definedNames>
    <definedName name="_xlnm.Print_Titles" localSheetId="0">'Příloha č.15 - list 1'!$1:$5</definedName>
    <definedName name="_xlnm.Print_Titles" localSheetId="1">'Příloha č.15 - list 2'!$1:$5</definedName>
    <definedName name="_xlnm.Print_Titles" localSheetId="2">'Příloha č.15 - list 3'!$1:$5</definedName>
    <definedName name="_xlnm.Print_Area" localSheetId="0">'Příloha č.15 - list 1'!$A$1:$S$107</definedName>
    <definedName name="_xlnm.Print_Area" localSheetId="1">'Příloha č.15 - list 2'!$A$1:$S$107</definedName>
    <definedName name="_xlnm.Print_Area" localSheetId="2">'Příloha č.15 - list 3'!$A$1:$S$107</definedName>
  </definedNames>
  <calcPr calcId="191029"/>
</workbook>
</file>

<file path=xl/calcChain.xml><?xml version="1.0" encoding="utf-8"?>
<calcChain xmlns="http://schemas.openxmlformats.org/spreadsheetml/2006/main">
  <c r="I3" i="18" l="1"/>
  <c r="I3" i="19" s="1"/>
  <c r="Q88" i="19"/>
  <c r="T88" i="19" s="1"/>
  <c r="Q87" i="19"/>
  <c r="T87" i="19"/>
  <c r="Q86" i="19"/>
  <c r="T86" i="19" s="1"/>
  <c r="Q85" i="19"/>
  <c r="T85" i="19" s="1"/>
  <c r="Q84" i="19"/>
  <c r="T84" i="19" s="1"/>
  <c r="Q83" i="19"/>
  <c r="T83" i="19" s="1"/>
  <c r="Q82" i="19"/>
  <c r="T82" i="19" s="1"/>
  <c r="Q81" i="19"/>
  <c r="T81" i="19"/>
  <c r="Q80" i="19"/>
  <c r="T80" i="19" s="1"/>
  <c r="Q79" i="19"/>
  <c r="T79" i="19" s="1"/>
  <c r="Q78" i="19"/>
  <c r="T78" i="19" s="1"/>
  <c r="Q77" i="19"/>
  <c r="T77" i="19" s="1"/>
  <c r="Q76" i="19"/>
  <c r="T76" i="19" s="1"/>
  <c r="Q75" i="19"/>
  <c r="T75" i="19" s="1"/>
  <c r="Q74" i="19"/>
  <c r="T74" i="19" s="1"/>
  <c r="Q73" i="19"/>
  <c r="T73" i="19" s="1"/>
  <c r="Q72" i="19"/>
  <c r="T72" i="19"/>
  <c r="Q71" i="19"/>
  <c r="T71" i="19" s="1"/>
  <c r="Q70" i="19"/>
  <c r="T70" i="19" s="1"/>
  <c r="Q69" i="19"/>
  <c r="T69" i="19" s="1"/>
  <c r="Q68" i="19"/>
  <c r="T68" i="19" s="1"/>
  <c r="Q67" i="19"/>
  <c r="T67" i="19" s="1"/>
  <c r="Q66" i="19"/>
  <c r="T66" i="19" s="1"/>
  <c r="Q65" i="19"/>
  <c r="T65" i="19" s="1"/>
  <c r="Q64" i="19"/>
  <c r="T64" i="19" s="1"/>
  <c r="Q63" i="19"/>
  <c r="T63" i="19"/>
  <c r="Q62" i="19"/>
  <c r="T62" i="19" s="1"/>
  <c r="Q61" i="19"/>
  <c r="T61" i="19" s="1"/>
  <c r="Q60" i="19"/>
  <c r="T60" i="19" s="1"/>
  <c r="Q59" i="19"/>
  <c r="T59" i="19" s="1"/>
  <c r="Q58" i="19"/>
  <c r="T58" i="19" s="1"/>
  <c r="Q57" i="19"/>
  <c r="T57" i="19" s="1"/>
  <c r="Q56" i="19"/>
  <c r="T56" i="19" s="1"/>
  <c r="Q55" i="19"/>
  <c r="T55" i="19" s="1"/>
  <c r="Q54" i="19"/>
  <c r="T54" i="19"/>
  <c r="Q53" i="19"/>
  <c r="T53" i="19" s="1"/>
  <c r="Q52" i="19"/>
  <c r="T52" i="19" s="1"/>
  <c r="Q51" i="19"/>
  <c r="T51" i="19" s="1"/>
  <c r="Q50" i="19"/>
  <c r="T50" i="19" s="1"/>
  <c r="Q49" i="19"/>
  <c r="T49" i="19" s="1"/>
  <c r="Q48" i="19"/>
  <c r="T48" i="19" s="1"/>
  <c r="Q47" i="19"/>
  <c r="T47" i="19" s="1"/>
  <c r="Q46" i="19"/>
  <c r="T46" i="19" s="1"/>
  <c r="Q45" i="19"/>
  <c r="T45" i="19"/>
  <c r="Q44" i="19"/>
  <c r="T44" i="19" s="1"/>
  <c r="Q43" i="19"/>
  <c r="T43" i="19" s="1"/>
  <c r="Q42" i="19"/>
  <c r="T42" i="19" s="1"/>
  <c r="Q41" i="19"/>
  <c r="T41" i="19" s="1"/>
  <c r="Q40" i="19"/>
  <c r="T40" i="19" s="1"/>
  <c r="Q39" i="19"/>
  <c r="T39" i="19" s="1"/>
  <c r="Q38" i="19"/>
  <c r="T38" i="19" s="1"/>
  <c r="Q37" i="19"/>
  <c r="T37" i="19" s="1"/>
  <c r="Q36" i="19"/>
  <c r="T36" i="19"/>
  <c r="Q35" i="19"/>
  <c r="T35" i="19" s="1"/>
  <c r="Q34" i="19"/>
  <c r="T34" i="19" s="1"/>
  <c r="Q33" i="19"/>
  <c r="T33" i="19" s="1"/>
  <c r="Q32" i="19"/>
  <c r="T32" i="19" s="1"/>
  <c r="Q31" i="19"/>
  <c r="T31" i="19" s="1"/>
  <c r="Q30" i="19"/>
  <c r="T30" i="19" s="1"/>
  <c r="Q29" i="19"/>
  <c r="T29" i="19" s="1"/>
  <c r="Q28" i="19"/>
  <c r="T28" i="19" s="1"/>
  <c r="Q27" i="19"/>
  <c r="T27" i="19"/>
  <c r="Q26" i="19"/>
  <c r="T26" i="19" s="1"/>
  <c r="Q25" i="19"/>
  <c r="T25" i="19" s="1"/>
  <c r="Q24" i="19"/>
  <c r="T24" i="19" s="1"/>
  <c r="Q23" i="19"/>
  <c r="T23" i="19" s="1"/>
  <c r="Q22" i="19"/>
  <c r="T22" i="19" s="1"/>
  <c r="Q21" i="19"/>
  <c r="T21" i="19" s="1"/>
  <c r="Q20" i="19"/>
  <c r="T20" i="19" s="1"/>
  <c r="Q19" i="19"/>
  <c r="T19" i="19" s="1"/>
  <c r="Q18" i="19"/>
  <c r="T18" i="19"/>
  <c r="Q17" i="19"/>
  <c r="T17" i="19" s="1"/>
  <c r="Q16" i="19"/>
  <c r="T16" i="19" s="1"/>
  <c r="Q15" i="19"/>
  <c r="T15" i="19" s="1"/>
  <c r="Q14" i="19"/>
  <c r="T14" i="19" s="1"/>
  <c r="Q13" i="19"/>
  <c r="T13" i="19" s="1"/>
  <c r="Q12" i="19"/>
  <c r="T12" i="19" s="1"/>
  <c r="Q11" i="19"/>
  <c r="T11" i="19" s="1"/>
  <c r="Q10" i="19"/>
  <c r="T10" i="19" s="1"/>
  <c r="Q9" i="19"/>
  <c r="T9" i="19"/>
  <c r="Q8" i="19"/>
  <c r="T8" i="19" s="1"/>
  <c r="Q7" i="19"/>
  <c r="T7" i="19" s="1"/>
  <c r="Q88" i="18"/>
  <c r="T88" i="18" s="1"/>
  <c r="Q87" i="18"/>
  <c r="T87" i="18" s="1"/>
  <c r="Q86" i="18"/>
  <c r="T86" i="18" s="1"/>
  <c r="Q85" i="18"/>
  <c r="T85" i="18" s="1"/>
  <c r="Q84" i="18"/>
  <c r="T84" i="18" s="1"/>
  <c r="Q83" i="18"/>
  <c r="T83" i="18" s="1"/>
  <c r="Q82" i="18"/>
  <c r="T82" i="18"/>
  <c r="Q81" i="18"/>
  <c r="T81" i="18" s="1"/>
  <c r="Q80" i="18"/>
  <c r="T80" i="18" s="1"/>
  <c r="Q79" i="18"/>
  <c r="T79" i="18" s="1"/>
  <c r="Q78" i="18"/>
  <c r="T78" i="18" s="1"/>
  <c r="Q77" i="18"/>
  <c r="T77" i="18" s="1"/>
  <c r="Q76" i="18"/>
  <c r="T76" i="18" s="1"/>
  <c r="Q75" i="18"/>
  <c r="T75" i="18" s="1"/>
  <c r="Q74" i="18"/>
  <c r="T74" i="18" s="1"/>
  <c r="Q73" i="18"/>
  <c r="T73" i="18"/>
  <c r="Q72" i="18"/>
  <c r="T72" i="18" s="1"/>
  <c r="Q71" i="18"/>
  <c r="T71" i="18" s="1"/>
  <c r="Q70" i="18"/>
  <c r="T70" i="18" s="1"/>
  <c r="Q69" i="18"/>
  <c r="T69" i="18" s="1"/>
  <c r="Q68" i="18"/>
  <c r="T68" i="18" s="1"/>
  <c r="Q67" i="18"/>
  <c r="T67" i="18" s="1"/>
  <c r="Q66" i="18"/>
  <c r="T66" i="18" s="1"/>
  <c r="Q65" i="18"/>
  <c r="T65" i="18" s="1"/>
  <c r="Q64" i="18"/>
  <c r="T64" i="18"/>
  <c r="Q63" i="18"/>
  <c r="T63" i="18" s="1"/>
  <c r="Q62" i="18"/>
  <c r="T62" i="18" s="1"/>
  <c r="Q61" i="18"/>
  <c r="T61" i="18" s="1"/>
  <c r="Q60" i="18"/>
  <c r="T60" i="18" s="1"/>
  <c r="Q59" i="18"/>
  <c r="T59" i="18" s="1"/>
  <c r="Q58" i="18"/>
  <c r="T58" i="18" s="1"/>
  <c r="Q57" i="18"/>
  <c r="T57" i="18" s="1"/>
  <c r="Q56" i="18"/>
  <c r="T56" i="18" s="1"/>
  <c r="Q55" i="18"/>
  <c r="T55" i="18"/>
  <c r="Q54" i="18"/>
  <c r="T54" i="18" s="1"/>
  <c r="Q53" i="18"/>
  <c r="T53" i="18" s="1"/>
  <c r="Q52" i="18"/>
  <c r="T52" i="18" s="1"/>
  <c r="Q51" i="18"/>
  <c r="T51" i="18" s="1"/>
  <c r="Q50" i="18"/>
  <c r="T50" i="18" s="1"/>
  <c r="Q49" i="18"/>
  <c r="T49" i="18" s="1"/>
  <c r="Q48" i="18"/>
  <c r="T48" i="18" s="1"/>
  <c r="Q47" i="18"/>
  <c r="T47" i="18" s="1"/>
  <c r="Q46" i="18"/>
  <c r="T46" i="18"/>
  <c r="Q45" i="18"/>
  <c r="T45" i="18" s="1"/>
  <c r="Q44" i="18"/>
  <c r="T44" i="18" s="1"/>
  <c r="Q43" i="18"/>
  <c r="T43" i="18" s="1"/>
  <c r="Q42" i="18"/>
  <c r="T42" i="18" s="1"/>
  <c r="Q41" i="18"/>
  <c r="T41" i="18" s="1"/>
  <c r="Q40" i="18"/>
  <c r="T40" i="18" s="1"/>
  <c r="Q39" i="18"/>
  <c r="T39" i="18" s="1"/>
  <c r="Q38" i="18"/>
  <c r="T38" i="18" s="1"/>
  <c r="Q37" i="18"/>
  <c r="T37" i="18"/>
  <c r="Q36" i="18"/>
  <c r="T36" i="18" s="1"/>
  <c r="Q35" i="18"/>
  <c r="T35" i="18" s="1"/>
  <c r="Q34" i="18"/>
  <c r="T34" i="18" s="1"/>
  <c r="Q33" i="18"/>
  <c r="T33" i="18" s="1"/>
  <c r="Q32" i="18"/>
  <c r="T32" i="18" s="1"/>
  <c r="Q31" i="18"/>
  <c r="T31" i="18" s="1"/>
  <c r="Q30" i="18"/>
  <c r="T30" i="18" s="1"/>
  <c r="Q29" i="18"/>
  <c r="T29" i="18" s="1"/>
  <c r="Q28" i="18"/>
  <c r="T28" i="18"/>
  <c r="Q27" i="18"/>
  <c r="T27" i="18" s="1"/>
  <c r="Q26" i="18"/>
  <c r="T26" i="18"/>
  <c r="Q25" i="18"/>
  <c r="T25" i="18"/>
  <c r="Q24" i="18"/>
  <c r="T24" i="18" s="1"/>
  <c r="Q23" i="18"/>
  <c r="T23" i="18"/>
  <c r="Q22" i="18"/>
  <c r="T22" i="18" s="1"/>
  <c r="Q21" i="18"/>
  <c r="T21" i="18" s="1"/>
  <c r="Q20" i="18"/>
  <c r="T20" i="18"/>
  <c r="Q19" i="18"/>
  <c r="T19" i="18"/>
  <c r="Q18" i="18"/>
  <c r="T18" i="18" s="1"/>
  <c r="Q17" i="18"/>
  <c r="T17" i="18"/>
  <c r="Q16" i="18"/>
  <c r="T16" i="18" s="1"/>
  <c r="Q15" i="18"/>
  <c r="T15" i="18" s="1"/>
  <c r="Q14" i="18"/>
  <c r="T14" i="18"/>
  <c r="Q13" i="18"/>
  <c r="T13" i="18" s="1"/>
  <c r="Q12" i="18"/>
  <c r="T12" i="18" s="1"/>
  <c r="Q11" i="18"/>
  <c r="T11" i="18"/>
  <c r="Q10" i="18"/>
  <c r="T10" i="18"/>
  <c r="Q9" i="18"/>
  <c r="T9" i="18" s="1"/>
  <c r="Q8" i="18"/>
  <c r="T8" i="18"/>
  <c r="Q7" i="18"/>
  <c r="T7" i="18"/>
  <c r="S89" i="15"/>
  <c r="S6" i="18" s="1"/>
  <c r="S89" i="18" s="1"/>
  <c r="S6" i="19" s="1"/>
  <c r="S89" i="19" s="1"/>
  <c r="T78" i="15"/>
  <c r="T53" i="15"/>
  <c r="T18" i="15"/>
  <c r="Q85" i="15"/>
  <c r="T85" i="15" s="1"/>
  <c r="Q84" i="15"/>
  <c r="T84" i="15"/>
  <c r="Q83" i="15"/>
  <c r="T83" i="15"/>
  <c r="Q82" i="15"/>
  <c r="T82" i="15" s="1"/>
  <c r="Q81" i="15"/>
  <c r="T81" i="15"/>
  <c r="Q80" i="15"/>
  <c r="T80" i="15"/>
  <c r="Q79" i="15"/>
  <c r="T79" i="15" s="1"/>
  <c r="Q78" i="15"/>
  <c r="Q77" i="15"/>
  <c r="T77" i="15"/>
  <c r="Q76" i="15"/>
  <c r="T76" i="15"/>
  <c r="Q75" i="15"/>
  <c r="T75" i="15"/>
  <c r="Q54" i="15"/>
  <c r="T54" i="15"/>
  <c r="Q53" i="15"/>
  <c r="Q52" i="15"/>
  <c r="T52" i="15" s="1"/>
  <c r="Q51" i="15"/>
  <c r="T51" i="15" s="1"/>
  <c r="Q50" i="15"/>
  <c r="T50" i="15"/>
  <c r="Q49" i="15"/>
  <c r="T49" i="15" s="1"/>
  <c r="Q48" i="15"/>
  <c r="T48" i="15"/>
  <c r="Q47" i="15"/>
  <c r="T47" i="15" s="1"/>
  <c r="Q46" i="15"/>
  <c r="T46" i="15" s="1"/>
  <c r="Q45" i="15"/>
  <c r="T45" i="15"/>
  <c r="Q44" i="15"/>
  <c r="T44" i="15" s="1"/>
  <c r="Q43" i="15"/>
  <c r="T43" i="15" s="1"/>
  <c r="Q42" i="15"/>
  <c r="T42" i="15" s="1"/>
  <c r="Q41" i="15"/>
  <c r="T41" i="15"/>
  <c r="Q40" i="15"/>
  <c r="T40" i="15" s="1"/>
  <c r="Q39" i="15"/>
  <c r="T39" i="15"/>
  <c r="Q38" i="15"/>
  <c r="T38" i="15"/>
  <c r="Q37" i="15"/>
  <c r="T37" i="15" s="1"/>
  <c r="Q36" i="15"/>
  <c r="T36" i="15" s="1"/>
  <c r="Q35" i="15"/>
  <c r="T35" i="15" s="1"/>
  <c r="Q34" i="15"/>
  <c r="T34" i="15" s="1"/>
  <c r="Q33" i="15"/>
  <c r="T33" i="15" s="1"/>
  <c r="Q32" i="15"/>
  <c r="T32" i="15"/>
  <c r="Q31" i="15"/>
  <c r="T31" i="15" s="1"/>
  <c r="Q30" i="15"/>
  <c r="T30" i="15"/>
  <c r="Q29" i="15"/>
  <c r="T29" i="15" s="1"/>
  <c r="Q28" i="15"/>
  <c r="T28" i="15" s="1"/>
  <c r="Q27" i="15"/>
  <c r="T27" i="15"/>
  <c r="Q26" i="15"/>
  <c r="T26" i="15" s="1"/>
  <c r="Q25" i="15"/>
  <c r="T25" i="15" s="1"/>
  <c r="Q24" i="15"/>
  <c r="T24" i="15" s="1"/>
  <c r="Q23" i="15"/>
  <c r="T23" i="15"/>
  <c r="Q22" i="15"/>
  <c r="T22" i="15" s="1"/>
  <c r="Q21" i="15"/>
  <c r="T21" i="15"/>
  <c r="Q20" i="15"/>
  <c r="T20" i="15"/>
  <c r="Q19" i="15"/>
  <c r="T19" i="15" s="1"/>
  <c r="Q18" i="15"/>
  <c r="Q17" i="15"/>
  <c r="T17" i="15" s="1"/>
  <c r="Q16" i="15"/>
  <c r="T16" i="15"/>
  <c r="I89" i="15"/>
  <c r="I6" i="18" s="1"/>
  <c r="I89" i="18" s="1"/>
  <c r="I6" i="19" s="1"/>
  <c r="I89" i="19" s="1"/>
  <c r="K89" i="15"/>
  <c r="K6" i="18"/>
  <c r="K89" i="18" s="1"/>
  <c r="K6" i="19" s="1"/>
  <c r="K89" i="19" s="1"/>
  <c r="Q6" i="15"/>
  <c r="Q89" i="15" s="1"/>
  <c r="Q90" i="15" s="1"/>
  <c r="Q8" i="15"/>
  <c r="T8" i="15" s="1"/>
  <c r="Q87" i="15"/>
  <c r="T87" i="15" s="1"/>
  <c r="Q86" i="15"/>
  <c r="T86" i="15" s="1"/>
  <c r="Q74" i="15"/>
  <c r="T74" i="15" s="1"/>
  <c r="Q73" i="15"/>
  <c r="T73" i="15"/>
  <c r="Q72" i="15"/>
  <c r="T72" i="15" s="1"/>
  <c r="Q71" i="15"/>
  <c r="T71" i="15" s="1"/>
  <c r="Q70" i="15"/>
  <c r="T70" i="15"/>
  <c r="Q69" i="15"/>
  <c r="T69" i="15" s="1"/>
  <c r="Q68" i="15"/>
  <c r="T68" i="15"/>
  <c r="Q67" i="15"/>
  <c r="T67" i="15" s="1"/>
  <c r="Q66" i="15"/>
  <c r="T66" i="15"/>
  <c r="Q65" i="15"/>
  <c r="T65" i="15" s="1"/>
  <c r="Q64" i="15"/>
  <c r="T64" i="15" s="1"/>
  <c r="Q63" i="15"/>
  <c r="T63" i="15" s="1"/>
  <c r="Q62" i="15"/>
  <c r="T62" i="15"/>
  <c r="Q61" i="15"/>
  <c r="T61" i="15" s="1"/>
  <c r="Q60" i="15"/>
  <c r="T60" i="15"/>
  <c r="Q59" i="15"/>
  <c r="T59" i="15" s="1"/>
  <c r="Q58" i="15"/>
  <c r="T58" i="15" s="1"/>
  <c r="Q57" i="15"/>
  <c r="T57" i="15" s="1"/>
  <c r="Q56" i="15"/>
  <c r="T56" i="15" s="1"/>
  <c r="Q55" i="15"/>
  <c r="T55" i="15"/>
  <c r="Q15" i="15"/>
  <c r="T15" i="15" s="1"/>
  <c r="Q14" i="15"/>
  <c r="T14" i="15"/>
  <c r="Q13" i="15"/>
  <c r="T13" i="15"/>
  <c r="Q12" i="15"/>
  <c r="T12" i="15" s="1"/>
  <c r="Q11" i="15"/>
  <c r="T11" i="15" s="1"/>
  <c r="Q10" i="15"/>
  <c r="T10" i="15" s="1"/>
  <c r="Q9" i="15"/>
  <c r="T9" i="15" s="1"/>
  <c r="Q88" i="15"/>
  <c r="T88" i="15" s="1"/>
  <c r="Q7" i="15"/>
  <c r="T7" i="15"/>
  <c r="M89" i="15"/>
  <c r="M6" i="18" s="1"/>
  <c r="M89" i="18"/>
  <c r="M6" i="19"/>
  <c r="M89" i="19" s="1"/>
  <c r="H89" i="15"/>
  <c r="H6" i="18"/>
  <c r="H89" i="18" s="1"/>
  <c r="H6" i="19" s="1"/>
  <c r="H89" i="19" s="1"/>
  <c r="P89" i="15"/>
  <c r="P6" i="18" s="1"/>
  <c r="O89" i="15"/>
  <c r="O6" i="18" s="1"/>
  <c r="O89" i="18"/>
  <c r="O6" i="19" s="1"/>
  <c r="O89" i="19" s="1"/>
  <c r="N89" i="15"/>
  <c r="N6" i="18" s="1"/>
  <c r="N89" i="18" s="1"/>
  <c r="N6" i="19" s="1"/>
  <c r="N89" i="19" s="1"/>
  <c r="L89" i="15"/>
  <c r="L6" i="18"/>
  <c r="L89" i="18"/>
  <c r="L6" i="19" s="1"/>
  <c r="L89" i="19" s="1"/>
  <c r="J89" i="15"/>
  <c r="J6" i="18"/>
  <c r="J89" i="18" s="1"/>
  <c r="J6" i="19" s="1"/>
  <c r="G89" i="15"/>
  <c r="G6" i="18"/>
  <c r="G89" i="18" s="1"/>
  <c r="G6" i="19"/>
  <c r="G89" i="19" s="1"/>
  <c r="F89" i="15"/>
  <c r="F6" i="18"/>
  <c r="F89" i="18" s="1"/>
  <c r="F6" i="19" s="1"/>
  <c r="F89" i="19" s="1"/>
  <c r="J89" i="19" l="1"/>
  <c r="Q6" i="19"/>
  <c r="Q89" i="19" s="1"/>
  <c r="Q90" i="19" s="1"/>
  <c r="P89" i="18"/>
  <c r="P6" i="19" s="1"/>
  <c r="Q6" i="18"/>
  <c r="Q89" i="18" s="1"/>
  <c r="Q90" i="18" s="1"/>
  <c r="T6" i="15"/>
  <c r="T6" i="18" l="1"/>
  <c r="T6" i="19"/>
  <c r="P89" i="19"/>
</calcChain>
</file>

<file path=xl/sharedStrings.xml><?xml version="1.0" encoding="utf-8"?>
<sst xmlns="http://schemas.openxmlformats.org/spreadsheetml/2006/main" count="354" uniqueCount="285">
  <si>
    <t>termín</t>
  </si>
  <si>
    <t xml:space="preserve">počet dnů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</si>
  <si>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</si>
  <si>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</si>
  <si>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</si>
  <si>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</si>
  <si>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</si>
  <si>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</si>
  <si>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</si>
  <si>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</si>
  <si>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</si>
  <si>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</si>
  <si>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</si>
  <si>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 xml:space="preserve">Za správnost odpovídá : (čitelné jméno a příjmení, adresa, tel.číslo) :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</si>
  <si>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</si>
  <si>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</si>
  <si>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</si>
  <si>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</si>
  <si>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</si>
  <si>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</si>
  <si>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</si>
  <si>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</si>
  <si>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</si>
  <si>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</si>
  <si>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</si>
  <si>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</si>
  <si>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</si>
  <si>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</si>
  <si>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</si>
  <si>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</si>
  <si>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</si>
  <si>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</si>
  <si>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</si>
  <si>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</si>
  <si>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</si>
  <si>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</si>
  <si>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</si>
  <si>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</si>
  <si>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</si>
  <si>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</si>
  <si>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pořad. číslo akce</t>
  </si>
  <si>
    <t>TYP AKCE *</t>
  </si>
  <si>
    <t>nájem, pronájem</t>
  </si>
  <si>
    <t>místo konání akce</t>
  </si>
  <si>
    <t>náklady na akci CELKEM v Kč</t>
  </si>
  <si>
    <t>Z dotace čerpáno celkem</t>
  </si>
  <si>
    <t>doprava</t>
  </si>
  <si>
    <t>počet účastníků</t>
  </si>
  <si>
    <t>celkem</t>
  </si>
  <si>
    <t>z dotace čerpáno v Kč                        (max. 70 % z celkových nákladů)</t>
  </si>
  <si>
    <t xml:space="preserve"> 6 - 26 let</t>
  </si>
  <si>
    <t>vybavení</t>
  </si>
  <si>
    <t>kancelářské potřeby</t>
  </si>
  <si>
    <r>
      <t>materiál</t>
    </r>
    <r>
      <rPr>
        <sz val="7"/>
        <rFont val="Arial"/>
        <family val="2"/>
        <charset val="238"/>
      </rPr>
      <t xml:space="preserve"> včetně potravin</t>
    </r>
  </si>
  <si>
    <r>
      <t>*vyplňte číslo dle této tabulky :</t>
    </r>
    <r>
      <rPr>
        <b/>
        <sz val="6.3"/>
        <rFont val="Arial"/>
        <family val="2"/>
        <charset val="238"/>
      </rPr>
      <t xml:space="preserve"> TYP AKCE </t>
    </r>
    <r>
      <rPr>
        <sz val="6.3"/>
        <rFont val="Arial"/>
        <family val="2"/>
        <charset val="238"/>
      </rPr>
      <t xml:space="preserve"> </t>
    </r>
  </si>
  <si>
    <t>organizátor akce                     (KSH, OSH, SDH)</t>
  </si>
  <si>
    <t>Počet dobrovolníků podílejících se na realizaci akce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</si>
  <si>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</si>
  <si>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</si>
  <si>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</si>
  <si>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</si>
  <si>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</si>
  <si>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</si>
  <si>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</si>
  <si>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</si>
  <si>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</si>
  <si>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</si>
  <si>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</si>
  <si>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</si>
  <si>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</si>
  <si>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</si>
  <si>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</si>
  <si>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</si>
  <si>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</si>
  <si>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</si>
  <si>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</si>
  <si>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</si>
  <si>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</si>
  <si>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</si>
  <si>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</si>
  <si>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</si>
  <si>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</si>
  <si>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</si>
  <si>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</si>
  <si>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</si>
  <si>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</si>
  <si>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</si>
  <si>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</si>
  <si>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</si>
  <si>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</si>
  <si>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</si>
  <si>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</si>
  <si>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</si>
  <si>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</si>
  <si>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</si>
  <si>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r>
      <t>1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jednodenní akce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(výlety, brigády, vzdělávací akce, vycházky do přírody, soutěže, pohybové aktivity</t>
    </r>
    <r>
      <rPr>
        <sz val="10"/>
        <rFont val="Arial"/>
        <family val="2"/>
        <charset val="238"/>
      </rPr>
      <t>)</t>
    </r>
  </si>
  <si>
    <r>
      <t>2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vícedenní akce v rozsahu 2-6 dnů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(rekreačního, vzdělávacího nebo sportovního charakteru)</t>
    </r>
  </si>
  <si>
    <t>3 = pravidelné schůzky</t>
  </si>
  <si>
    <r>
      <t>5 = akce pro děti se zdravotním či jiným znevýhodněním</t>
    </r>
    <r>
      <rPr>
        <sz val="10"/>
        <rFont val="Arial"/>
        <family val="2"/>
        <charset val="238"/>
      </rPr>
      <t/>
    </r>
  </si>
  <si>
    <t>Podpis:</t>
  </si>
  <si>
    <t>75.</t>
  </si>
  <si>
    <t>76.</t>
  </si>
  <si>
    <t>77.</t>
  </si>
  <si>
    <t>78.</t>
  </si>
  <si>
    <t>79.</t>
  </si>
  <si>
    <t>80.</t>
  </si>
  <si>
    <t>OSH</t>
  </si>
  <si>
    <t>suma dotace za OSH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</si>
  <si>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</si>
  <si>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</si>
  <si>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</si>
  <si>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</si>
  <si>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</si>
  <si>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</si>
  <si>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</si>
  <si>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</si>
  <si>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</si>
  <si>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</si>
  <si>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</si>
  <si>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</si>
  <si>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</si>
  <si>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</si>
  <si>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</si>
  <si>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</si>
  <si>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</si>
  <si>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</si>
  <si>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</si>
  <si>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</si>
  <si>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</si>
  <si>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</si>
  <si>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</si>
  <si>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</si>
  <si>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</si>
  <si>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</si>
  <si>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</si>
  <si>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</si>
  <si>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</si>
  <si>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</si>
  <si>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</si>
  <si>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</si>
  <si>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</si>
  <si>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</si>
  <si>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</si>
  <si>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</si>
  <si>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</si>
  <si>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</si>
  <si>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</si>
  <si>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</si>
  <si>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</si>
  <si>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</si>
  <si>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</si>
  <si>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</si>
  <si>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</si>
  <si>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</si>
  <si>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</si>
  <si>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</si>
  <si>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</si>
  <si>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</si>
  <si>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</si>
  <si>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</si>
  <si>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</si>
  <si>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</si>
  <si>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</si>
  <si>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</si>
  <si>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</si>
  <si>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</si>
  <si>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</si>
  <si>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</si>
  <si>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</si>
  <si>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</si>
  <si>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</si>
  <si>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</si>
  <si>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</si>
  <si>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</si>
  <si>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</si>
  <si>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</si>
  <si>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</si>
  <si>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</si>
  <si>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</si>
  <si>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</si>
  <si>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</si>
  <si>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</si>
  <si>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</si>
  <si>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</si>
  <si>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</si>
  <si>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</si>
  <si>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</si>
  <si>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</si>
  <si>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</si>
  <si>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</si>
  <si>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</si>
  <si>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</si>
  <si>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</si>
  <si>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 xml:space="preserve">Okresní (krajské) sdružení hasičů: </t>
  </si>
  <si>
    <t>Převod z listu 1</t>
  </si>
  <si>
    <t xml:space="preserve">Razítko: </t>
  </si>
  <si>
    <t>Převod z listu 2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</si>
  <si>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</si>
  <si>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</si>
  <si>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</si>
  <si>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</si>
  <si>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</si>
  <si>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</si>
  <si>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</si>
  <si>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</si>
  <si>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</si>
  <si>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</si>
  <si>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</si>
  <si>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</si>
  <si>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</si>
  <si>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</si>
  <si>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</si>
  <si>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</si>
  <si>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</si>
  <si>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</si>
  <si>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</si>
  <si>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</si>
  <si>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</si>
  <si>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</si>
  <si>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</si>
  <si>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</si>
  <si>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</si>
  <si>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</si>
  <si>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</si>
  <si>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</si>
  <si>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</si>
  <si>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</si>
  <si>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</si>
  <si>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</si>
  <si>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</si>
  <si>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</si>
  <si>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</si>
  <si>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</si>
  <si>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</si>
  <si>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</si>
  <si>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</si>
  <si>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</si>
  <si>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</si>
  <si>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</si>
  <si>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</si>
  <si>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</si>
  <si>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</si>
  <si>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</si>
  <si>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</si>
  <si>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</si>
  <si>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</si>
  <si>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</si>
  <si>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</si>
  <si>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</si>
  <si>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</si>
  <si>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</si>
  <si>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</si>
  <si>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</si>
  <si>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</si>
  <si>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</si>
  <si>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</si>
  <si>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</si>
  <si>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</si>
  <si>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</si>
  <si>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</si>
  <si>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</si>
  <si>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</si>
  <si>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</si>
  <si>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</si>
  <si>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</si>
  <si>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</si>
  <si>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</si>
  <si>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</si>
  <si>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</si>
  <si>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</si>
  <si>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</si>
  <si>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</si>
  <si>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</si>
  <si>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</si>
  <si>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</si>
  <si>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</si>
  <si>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</si>
  <si>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</si>
  <si>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r>
      <t>náklady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hrazené z dotace </t>
    </r>
    <r>
      <rPr>
        <sz val="9"/>
        <rFont val="Arial"/>
        <family val="2"/>
      </rPr>
      <t>v Kč</t>
    </r>
  </si>
  <si>
    <r>
      <t>jiné provozní náklady - služby</t>
    </r>
    <r>
      <rPr>
        <sz val="7"/>
        <rFont val="Arial"/>
        <family val="2"/>
        <charset val="238"/>
      </rPr>
      <t xml:space="preserve"> spojené s přípravou a organizací akce (ubytovací, stravovací, vstupné, apod.)</t>
    </r>
  </si>
  <si>
    <r>
      <t>4 = akce pro veřejnost včetně dobrovolnických projektů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(zejména pro neorganizované děti)</t>
    </r>
  </si>
  <si>
    <t>Vyúčtování dotace na volnočasové aktivity v roce 2024 - SUMÁŘ ZA OSH nebo KSH</t>
  </si>
  <si>
    <r>
      <t xml:space="preserve">(OSH odevzdá na adresu KSH </t>
    </r>
    <r>
      <rPr>
        <b/>
        <sz val="12"/>
        <rFont val="Arial"/>
        <family val="2"/>
        <charset val="238"/>
      </rPr>
      <t>do 15.11.2024</t>
    </r>
    <r>
      <rPr>
        <sz val="12"/>
        <rFont val="Arial"/>
        <family val="2"/>
        <charset val="238"/>
      </rPr>
      <t xml:space="preserve">, KSH odevzdá na adresu Kanceláře SH ČMS </t>
    </r>
    <r>
      <rPr>
        <b/>
        <sz val="12"/>
        <rFont val="Arial"/>
        <family val="2"/>
        <charset val="238"/>
      </rPr>
      <t>do 30.11.2024</t>
    </r>
    <r>
      <rPr>
        <sz val="12"/>
        <rFont val="Arial"/>
        <family val="2"/>
        <charset val="238"/>
      </rPr>
      <t>)</t>
    </r>
  </si>
  <si>
    <t>Vyúčtování dotace na volnočasové aktivity v roce 2024 - SUMÁŘ ZA OSH/KSH - list 2</t>
  </si>
  <si>
    <t>Vyúčtování dotace na volnočasové aktivity v roce 2024 - SUMÁŘ ZA OSH/KSH - list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</si>
</sst>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3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16"/>
      <color indexed="10"/>
      <name val="Arial"/>
      <family val="2"/>
      <charset val="238"/>
    </font>
    <font>
      <b/>
      <sz val="6"/>
      <name val="Arial"/>
      <family val="2"/>
      <charset val="238"/>
    </font>
    <font>
      <sz val="6.3"/>
      <name val="Arial"/>
      <family val="2"/>
      <charset val="238"/>
    </font>
    <font>
      <b/>
      <sz val="6.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3" fontId="9" fillId="0" borderId="1" xfId="0" applyNumberFormat="1" applyFont="1" applyBorder="1" applyAlignment="1" applyProtection="1">
      <alignment horizontal="center" vertical="center" shrinkToFit="1"/>
    </xf>
    <xf numFmtId="4" fontId="18" fillId="0" borderId="2" xfId="0" applyNumberFormat="1" applyFont="1" applyBorder="1" applyAlignment="1" applyProtection="1">
      <alignment horizontal="center" vertical="center" shrinkToFit="1"/>
      <protection locked="0"/>
    </xf>
    <xf numFmtId="4" fontId="18" fillId="0" borderId="3" xfId="0" applyNumberFormat="1" applyFont="1" applyBorder="1" applyAlignment="1" applyProtection="1">
      <alignment horizontal="center" vertical="center" shrinkToFit="1"/>
    </xf>
    <xf numFmtId="4" fontId="18" fillId="0" borderId="4" xfId="0" applyNumberFormat="1" applyFont="1" applyBorder="1" applyAlignment="1" applyProtection="1">
      <alignment horizontal="center" vertical="center" shrinkToFit="1"/>
    </xf>
    <xf numFmtId="4" fontId="18" fillId="0" borderId="5" xfId="0" applyNumberFormat="1" applyFont="1" applyBorder="1" applyAlignment="1" applyProtection="1">
      <alignment horizontal="center" vertical="center" shrinkToFit="1"/>
      <protection locked="0"/>
    </xf>
    <xf numFmtId="4" fontId="18" fillId="0" borderId="6" xfId="0" applyNumberFormat="1" applyFont="1" applyBorder="1" applyAlignment="1" applyProtection="1">
      <alignment horizontal="center" vertical="center" shrinkToFit="1"/>
      <protection locked="0"/>
    </xf>
    <xf numFmtId="4" fontId="18" fillId="0" borderId="7" xfId="0" applyNumberFormat="1" applyFont="1" applyBorder="1" applyAlignment="1" applyProtection="1">
      <alignment horizontal="center" vertical="center" shrinkToFit="1"/>
      <protection locked="0"/>
    </xf>
    <xf numFmtId="4" fontId="18" fillId="0" borderId="1" xfId="0" applyNumberFormat="1" applyFont="1" applyBorder="1" applyAlignment="1" applyProtection="1">
      <alignment horizontal="center" vertical="center" shrinkToFit="1"/>
    </xf>
    <xf numFmtId="4" fontId="18" fillId="0" borderId="8" xfId="0" applyNumberFormat="1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164" fontId="7" fillId="0" borderId="19" xfId="0" applyNumberFormat="1" applyFont="1" applyBorder="1" applyAlignment="1" applyProtection="1">
      <alignment horizontal="centerContinuous" vertical="center" wrapText="1"/>
    </xf>
    <xf numFmtId="0" fontId="2" fillId="0" borderId="20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4" fontId="11" fillId="0" borderId="4" xfId="0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3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3" fontId="9" fillId="0" borderId="24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3" fontId="9" fillId="0" borderId="26" xfId="0" applyNumberFormat="1" applyFont="1" applyBorder="1" applyAlignment="1" applyProtection="1">
      <alignment horizontal="center" vertical="center" shrinkToFit="1"/>
      <protection locked="0"/>
    </xf>
    <xf numFmtId="4" fontId="18" fillId="0" borderId="23" xfId="0" applyNumberFormat="1" applyFont="1" applyBorder="1" applyAlignment="1" applyProtection="1">
      <alignment horizontal="center" vertical="center" shrinkToFit="1"/>
      <protection locked="0"/>
    </xf>
    <xf numFmtId="4" fontId="18" fillId="0" borderId="24" xfId="0" applyNumberFormat="1" applyFont="1" applyBorder="1" applyAlignment="1" applyProtection="1">
      <alignment horizontal="center" vertical="center" shrinkToFit="1"/>
      <protection locked="0"/>
    </xf>
    <xf numFmtId="4" fontId="18" fillId="0" borderId="25" xfId="0" applyNumberFormat="1" applyFont="1" applyBorder="1" applyAlignment="1" applyProtection="1">
      <alignment horizontal="center" vertical="center" shrinkToFit="1"/>
      <protection locked="0"/>
    </xf>
    <xf numFmtId="4" fontId="18" fillId="0" borderId="26" xfId="0" applyNumberFormat="1" applyFont="1" applyBorder="1" applyAlignment="1" applyProtection="1">
      <alignment horizontal="center" vertical="center" shrinkToFit="1"/>
      <protection locked="0"/>
    </xf>
    <xf numFmtId="4" fontId="18" fillId="0" borderId="27" xfId="0" applyNumberFormat="1" applyFont="1" applyBorder="1" applyAlignment="1" applyProtection="1">
      <alignment horizontal="center" vertical="center" shrinkToFit="1"/>
      <protection locked="0"/>
    </xf>
    <xf numFmtId="164" fontId="7" fillId="0" borderId="28" xfId="0" applyNumberFormat="1" applyFont="1" applyBorder="1" applyAlignment="1" applyProtection="1">
      <alignment horizontal="centerContinuous" vertical="center" wrapText="1"/>
    </xf>
    <xf numFmtId="164" fontId="7" fillId="0" borderId="29" xfId="0" applyNumberFormat="1" applyFont="1" applyBorder="1" applyAlignment="1" applyProtection="1">
      <alignment horizontal="centerContinuous" vertical="center" wrapText="1"/>
    </xf>
    <xf numFmtId="164" fontId="20" fillId="0" borderId="28" xfId="0" applyNumberFormat="1" applyFont="1" applyBorder="1" applyAlignment="1" applyProtection="1">
      <alignment horizontal="centerContinuous" vertical="center" wrapText="1"/>
    </xf>
    <xf numFmtId="164" fontId="7" fillId="0" borderId="30" xfId="0" applyNumberFormat="1" applyFont="1" applyBorder="1" applyAlignment="1" applyProtection="1">
      <alignment horizontal="centerContinuous" vertical="center" wrapText="1"/>
    </xf>
    <xf numFmtId="4" fontId="18" fillId="0" borderId="31" xfId="0" applyNumberFormat="1" applyFont="1" applyBorder="1" applyAlignment="1" applyProtection="1">
      <alignment horizontal="center" vertical="center" shrinkToFit="1"/>
      <protection locked="0"/>
    </xf>
    <xf numFmtId="4" fontId="18" fillId="0" borderId="32" xfId="0" applyNumberFormat="1" applyFont="1" applyBorder="1" applyAlignment="1" applyProtection="1">
      <alignment horizontal="center" vertical="center" shrinkToFit="1"/>
      <protection locked="0"/>
    </xf>
    <xf numFmtId="4" fontId="18" fillId="0" borderId="33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vertical="center"/>
    </xf>
    <xf numFmtId="0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25" xfId="0" applyNumberFormat="1" applyFont="1" applyBorder="1" applyAlignment="1" applyProtection="1">
      <alignment horizontal="center" vertical="center" shrinkToFit="1"/>
      <protection locked="0"/>
    </xf>
    <xf numFmtId="164" fontId="4" fillId="0" borderId="34" xfId="0" applyNumberFormat="1" applyFont="1" applyBorder="1" applyAlignment="1" applyProtection="1">
      <alignment horizontal="centerContinuous" vertical="center" wrapText="1"/>
    </xf>
    <xf numFmtId="164" fontId="14" fillId="0" borderId="35" xfId="0" applyNumberFormat="1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shrinkToFit="1"/>
      <protection locked="0"/>
    </xf>
    <xf numFmtId="3" fontId="9" fillId="0" borderId="7" xfId="0" applyNumberFormat="1" applyFont="1" applyBorder="1" applyAlignment="1" applyProtection="1">
      <alignment horizontal="center" vertical="center" shrinkToFit="1"/>
      <protection locked="0"/>
    </xf>
    <xf numFmtId="3" fontId="9" fillId="0" borderId="27" xfId="0" applyNumberFormat="1" applyFont="1" applyBorder="1" applyAlignment="1" applyProtection="1">
      <alignment horizontal="center" vertical="center" shrinkToFit="1"/>
      <protection locked="0"/>
    </xf>
    <xf numFmtId="3" fontId="9" fillId="0" borderId="36" xfId="0" applyNumberFormat="1" applyFont="1" applyBorder="1" applyAlignment="1" applyProtection="1">
      <alignment horizontal="center" vertical="center" shrinkToFit="1"/>
      <protection locked="0"/>
    </xf>
    <xf numFmtId="3" fontId="9" fillId="0" borderId="37" xfId="0" applyNumberFormat="1" applyFont="1" applyBorder="1" applyAlignment="1" applyProtection="1">
      <alignment horizontal="center" vertical="center" shrinkToFit="1"/>
      <protection locked="0"/>
    </xf>
    <xf numFmtId="3" fontId="9" fillId="0" borderId="38" xfId="0" applyNumberFormat="1" applyFont="1" applyBorder="1" applyAlignment="1" applyProtection="1">
      <alignment horizontal="center" vertical="center" shrinkToFit="1"/>
      <protection locked="0"/>
    </xf>
    <xf numFmtId="3" fontId="9" fillId="0" borderId="20" xfId="0" applyNumberFormat="1" applyFont="1" applyBorder="1" applyAlignment="1" applyProtection="1">
      <alignment horizontal="center" vertical="center" shrinkToFit="1"/>
      <protection locked="0"/>
    </xf>
    <xf numFmtId="3" fontId="9" fillId="0" borderId="21" xfId="0" applyNumberFormat="1" applyFont="1" applyBorder="1" applyAlignment="1" applyProtection="1">
      <alignment horizontal="center" vertical="center" shrinkToFit="1"/>
      <protection locked="0"/>
    </xf>
    <xf numFmtId="3" fontId="9" fillId="0" borderId="22" xfId="0" applyNumberFormat="1" applyFont="1" applyBorder="1" applyAlignment="1" applyProtection="1">
      <alignment horizontal="center" vertical="center" shrinkToFit="1"/>
      <protection locked="0"/>
    </xf>
    <xf numFmtId="4" fontId="18" fillId="0" borderId="39" xfId="0" applyNumberFormat="1" applyFont="1" applyBorder="1" applyAlignment="1" applyProtection="1">
      <alignment horizontal="center" vertical="center" shrinkToFit="1"/>
    </xf>
    <xf numFmtId="4" fontId="18" fillId="0" borderId="40" xfId="0" applyNumberFormat="1" applyFont="1" applyBorder="1" applyAlignment="1" applyProtection="1">
      <alignment horizontal="center" vertical="center" shrinkToFit="1"/>
    </xf>
    <xf numFmtId="4" fontId="18" fillId="0" borderId="41" xfId="0" applyNumberFormat="1" applyFont="1" applyBorder="1" applyAlignment="1" applyProtection="1">
      <alignment horizontal="center" vertical="center" shrinkToFit="1"/>
    </xf>
    <xf numFmtId="4" fontId="18" fillId="0" borderId="42" xfId="0" applyNumberFormat="1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4" xfId="0" applyNumberFormat="1" applyFont="1" applyBorder="1" applyAlignment="1" applyProtection="1">
      <alignment horizontal="center" vertical="center" shrinkToFit="1"/>
      <protection locked="0"/>
    </xf>
    <xf numFmtId="3" fontId="9" fillId="0" borderId="45" xfId="0" applyNumberFormat="1" applyFont="1" applyBorder="1" applyAlignment="1" applyProtection="1">
      <alignment horizontal="center" vertical="center" shrinkToFit="1"/>
      <protection locked="0"/>
    </xf>
    <xf numFmtId="3" fontId="9" fillId="0" borderId="43" xfId="0" applyNumberFormat="1" applyFont="1" applyBorder="1" applyAlignment="1" applyProtection="1">
      <alignment horizontal="center" vertical="center" shrinkToFit="1"/>
      <protection locked="0"/>
    </xf>
    <xf numFmtId="3" fontId="9" fillId="0" borderId="46" xfId="0" applyNumberFormat="1" applyFont="1" applyBorder="1" applyAlignment="1" applyProtection="1">
      <alignment horizontal="center" vertical="center" shrinkToFit="1"/>
      <protection locked="0"/>
    </xf>
    <xf numFmtId="3" fontId="9" fillId="0" borderId="47" xfId="0" applyNumberFormat="1" applyFont="1" applyBorder="1" applyAlignment="1" applyProtection="1">
      <alignment horizontal="center" vertical="center" shrinkToFit="1"/>
      <protection locked="0"/>
    </xf>
    <xf numFmtId="4" fontId="18" fillId="0" borderId="48" xfId="0" applyNumberFormat="1" applyFont="1" applyBorder="1" applyAlignment="1" applyProtection="1">
      <alignment horizontal="center" vertical="center" shrinkToFit="1"/>
      <protection locked="0"/>
    </xf>
    <xf numFmtId="4" fontId="18" fillId="0" borderId="44" xfId="0" applyNumberFormat="1" applyFont="1" applyBorder="1" applyAlignment="1" applyProtection="1">
      <alignment horizontal="center" vertical="center" shrinkToFit="1"/>
      <protection locked="0"/>
    </xf>
    <xf numFmtId="4" fontId="18" fillId="0" borderId="46" xfId="0" applyNumberFormat="1" applyFont="1" applyBorder="1" applyAlignment="1" applyProtection="1">
      <alignment horizontal="center" vertical="center" shrinkToFit="1"/>
      <protection locked="0"/>
    </xf>
    <xf numFmtId="4" fontId="18" fillId="0" borderId="47" xfId="0" applyNumberFormat="1" applyFont="1" applyBorder="1" applyAlignment="1" applyProtection="1">
      <alignment horizontal="center" vertical="center" shrinkToFit="1"/>
      <protection locked="0"/>
    </xf>
    <xf numFmtId="4" fontId="18" fillId="0" borderId="49" xfId="0" applyNumberFormat="1" applyFont="1" applyBorder="1" applyAlignment="1" applyProtection="1">
      <alignment horizontal="center" vertical="center" shrinkToFit="1"/>
    </xf>
    <xf numFmtId="4" fontId="18" fillId="0" borderId="50" xfId="0" applyNumberFormat="1" applyFont="1" applyBorder="1" applyAlignment="1" applyProtection="1">
      <alignment horizontal="center" vertical="center" shrinkToFit="1"/>
    </xf>
    <xf numFmtId="3" fontId="9" fillId="0" borderId="51" xfId="0" applyNumberFormat="1" applyFont="1" applyBorder="1" applyAlignment="1" applyProtection="1">
      <alignment horizontal="center" vertical="center" shrinkToFit="1"/>
    </xf>
    <xf numFmtId="3" fontId="9" fillId="0" borderId="52" xfId="0" applyNumberFormat="1" applyFont="1" applyBorder="1" applyAlignment="1" applyProtection="1">
      <alignment horizontal="center" vertical="center" shrinkToFit="1"/>
    </xf>
    <xf numFmtId="3" fontId="9" fillId="0" borderId="53" xfId="0" applyNumberFormat="1" applyFont="1" applyBorder="1" applyAlignment="1" applyProtection="1">
      <alignment horizontal="center" vertical="center" shrinkToFit="1"/>
    </xf>
    <xf numFmtId="3" fontId="9" fillId="0" borderId="54" xfId="0" applyNumberFormat="1" applyFont="1" applyBorder="1" applyAlignment="1" applyProtection="1">
      <alignment horizontal="center" vertical="center" shrinkToFit="1"/>
    </xf>
    <xf numFmtId="4" fontId="18" fillId="0" borderId="55" xfId="0" applyNumberFormat="1" applyFont="1" applyBorder="1" applyAlignment="1" applyProtection="1">
      <alignment horizontal="center" vertical="center" shrinkToFit="1"/>
    </xf>
    <xf numFmtId="4" fontId="18" fillId="0" borderId="56" xfId="0" applyNumberFormat="1" applyFont="1" applyBorder="1" applyAlignment="1" applyProtection="1">
      <alignment horizontal="center" vertical="center" shrinkToFit="1"/>
    </xf>
    <xf numFmtId="4" fontId="18" fillId="0" borderId="53" xfId="0" applyNumberFormat="1" applyFont="1" applyBorder="1" applyAlignment="1" applyProtection="1">
      <alignment horizontal="center" vertical="center" shrinkToFit="1"/>
    </xf>
    <xf numFmtId="4" fontId="18" fillId="0" borderId="54" xfId="0" applyNumberFormat="1" applyFont="1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vertical="center"/>
    </xf>
    <xf numFmtId="4" fontId="4" fillId="0" borderId="46" xfId="0" applyNumberFormat="1" applyFont="1" applyBorder="1" applyAlignment="1" applyProtection="1">
      <alignment horizontal="center" vertical="center" shrinkToFit="1"/>
      <protection locked="0"/>
    </xf>
    <xf numFmtId="4" fontId="4" fillId="0" borderId="24" xfId="0" applyNumberFormat="1" applyFont="1" applyBorder="1" applyAlignment="1" applyProtection="1">
      <alignment horizontal="center" vertical="center" shrinkToFit="1"/>
      <protection locked="0"/>
    </xf>
    <xf numFmtId="4" fontId="4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59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</xf>
    <xf numFmtId="4" fontId="4" fillId="0" borderId="53" xfId="0" applyNumberFormat="1" applyFont="1" applyBorder="1" applyAlignment="1" applyProtection="1">
      <alignment horizontal="center" vertical="center" shrinkToFit="1"/>
    </xf>
    <xf numFmtId="0" fontId="10" fillId="0" borderId="37" xfId="0" applyFont="1" applyFill="1" applyBorder="1" applyAlignment="1" applyProtection="1">
      <alignment vertical="center"/>
    </xf>
    <xf numFmtId="0" fontId="10" fillId="0" borderId="69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7" fillId="0" borderId="72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 wrapText="1"/>
    </xf>
    <xf numFmtId="0" fontId="14" fillId="0" borderId="74" xfId="0" applyFont="1" applyBorder="1" applyAlignment="1" applyProtection="1">
      <alignment horizontal="center" vertical="center" wrapText="1"/>
    </xf>
    <xf numFmtId="0" fontId="14" fillId="0" borderId="60" xfId="0" applyFont="1" applyBorder="1" applyAlignment="1" applyProtection="1">
      <alignment horizontal="center" vertical="center" textRotation="90" wrapText="1"/>
    </xf>
    <xf numFmtId="0" fontId="14" fillId="0" borderId="61" xfId="0" applyFont="1" applyBorder="1" applyAlignment="1" applyProtection="1">
      <alignment horizontal="center" vertical="center" textRotation="90" wrapText="1"/>
    </xf>
    <xf numFmtId="0" fontId="13" fillId="0" borderId="11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0" fontId="14" fillId="0" borderId="6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6" fillId="0" borderId="65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center" vertical="center" shrinkToFit="1"/>
    </xf>
    <xf numFmtId="0" fontId="2" fillId="0" borderId="75" xfId="0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horizontal="center" vertical="center" shrinkToFi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zoomScaleNormal="100" zoomScaleSheetLayoutView="100" workbookViewId="0">
      <pane ySplit="5" topLeftCell="A6" activePane="bottomLeft" state="frozen"/>
      <selection activeCell="A6" sqref="A6"/>
      <selection pane="bottomLeft" activeCell="I3" sqref="I3:Q3"/>
    </sheetView>
  </sheetViews>
  <sheetFormatPr defaultRowHeight="12.75" x14ac:dyDescent="0.2"/>
  <cols>
    <col min="1" max="1" width="4.7109375" style="22" customWidth="1"/>
    <col min="2" max="2" width="16" style="22" customWidth="1"/>
    <col min="3" max="3" width="13" style="22" customWidth="1"/>
    <col min="4" max="4" width="6.42578125" style="22" customWidth="1"/>
    <col min="5" max="5" width="6.28515625" style="22" customWidth="1"/>
    <col min="6" max="6" width="6" style="22" customWidth="1"/>
    <col min="7" max="7" width="5.28515625" style="22" bestFit="1" customWidth="1"/>
    <col min="8" max="8" width="5.5703125" style="22" customWidth="1"/>
    <col min="9" max="9" width="6.7109375" style="22" customWidth="1"/>
    <col min="10" max="12" width="6.85546875" style="22" customWidth="1"/>
    <col min="13" max="13" width="11" style="22" customWidth="1"/>
    <col min="14" max="14" width="6.85546875" style="22" customWidth="1"/>
    <col min="15" max="15" width="6.7109375" style="22" customWidth="1"/>
    <col min="16" max="16" width="7.7109375" style="22" customWidth="1"/>
    <col min="17" max="17" width="10.28515625" style="22" customWidth="1"/>
    <col min="18" max="18" width="8.42578125" style="15" customWidth="1"/>
    <col min="19" max="19" width="7.7109375" style="15" customWidth="1"/>
    <col min="20" max="16384" width="9.140625" style="15"/>
  </cols>
  <sheetData>
    <row r="1" spans="1:20" ht="22.5" customHeight="1" x14ac:dyDescent="0.2">
      <c r="A1" s="129" t="s">
        <v>281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0" ht="24.75" customHeight="1" x14ac:dyDescent="0.2">
      <c r="A2" s="130" t="s">
        <v>282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28.5" customHeight="1" thickBot="1" x14ac:dyDescent="0.25">
      <c r="A3" s="138" t="s">
        <v>193</v>
      </c>
      <c r="B3" s="138"/>
      <c r="C3" s="138"/>
      <c r="D3" s="138"/>
      <c r="E3" s="138"/>
      <c r="F3" s="138"/>
      <c r="G3" s="138"/>
      <c r="H3" s="138"/>
      <c r="I3" s="131"/>
      <c r="J3" s="131"/>
      <c r="K3" s="131"/>
      <c r="L3" s="131"/>
      <c r="M3" s="131"/>
      <c r="N3" s="131"/>
      <c r="O3" s="131"/>
      <c r="P3" s="131"/>
      <c r="Q3" s="131"/>
    </row>
    <row r="4" spans="1:20" ht="21.75" customHeight="1" x14ac:dyDescent="0.2">
      <c r="A4" s="136" t="s">
        <v>40</v>
      </c>
      <c r="B4" s="121" t="s">
        <v>55</v>
      </c>
      <c r="C4" s="121" t="s">
        <v>43</v>
      </c>
      <c r="D4" s="132" t="s">
        <v>41</v>
      </c>
      <c r="E4" s="121" t="s">
        <v>0</v>
      </c>
      <c r="F4" s="115" t="s">
        <v>1</v>
      </c>
      <c r="G4" s="113" t="s">
        <v>47</v>
      </c>
      <c r="H4" s="114"/>
      <c r="I4" s="117" t="s">
        <v>56</v>
      </c>
      <c r="J4" s="134" t="s">
        <v>278</v>
      </c>
      <c r="K4" s="134"/>
      <c r="L4" s="134"/>
      <c r="M4" s="134"/>
      <c r="N4" s="134"/>
      <c r="O4" s="135"/>
      <c r="P4" s="119" t="s">
        <v>44</v>
      </c>
      <c r="Q4" s="125" t="s">
        <v>49</v>
      </c>
      <c r="R4" s="111" t="s">
        <v>106</v>
      </c>
      <c r="S4" s="127" t="s">
        <v>107</v>
      </c>
    </row>
    <row r="5" spans="1:20" ht="90.75" customHeight="1" thickBot="1" x14ac:dyDescent="0.25">
      <c r="A5" s="137"/>
      <c r="B5" s="122"/>
      <c r="C5" s="122"/>
      <c r="D5" s="133"/>
      <c r="E5" s="122"/>
      <c r="F5" s="116"/>
      <c r="G5" s="62" t="s">
        <v>48</v>
      </c>
      <c r="H5" s="63" t="s">
        <v>50</v>
      </c>
      <c r="I5" s="118"/>
      <c r="J5" s="51" t="s">
        <v>53</v>
      </c>
      <c r="K5" s="52" t="s">
        <v>51</v>
      </c>
      <c r="L5" s="53" t="s">
        <v>52</v>
      </c>
      <c r="M5" s="51" t="s">
        <v>279</v>
      </c>
      <c r="N5" s="31" t="s">
        <v>42</v>
      </c>
      <c r="O5" s="54" t="s">
        <v>46</v>
      </c>
      <c r="P5" s="120"/>
      <c r="Q5" s="126"/>
      <c r="R5" s="112"/>
      <c r="S5" s="128"/>
    </row>
    <row r="6" spans="1:20" s="19" customFormat="1" ht="15" customHeight="1" thickTop="1" x14ac:dyDescent="0.2">
      <c r="A6" s="32" t="s">
        <v>2</v>
      </c>
      <c r="B6" s="37"/>
      <c r="C6" s="37"/>
      <c r="D6" s="38"/>
      <c r="E6" s="59"/>
      <c r="F6" s="67"/>
      <c r="G6" s="70"/>
      <c r="H6" s="39"/>
      <c r="I6" s="64"/>
      <c r="J6" s="55"/>
      <c r="K6" s="55"/>
      <c r="L6" s="5"/>
      <c r="M6" s="5"/>
      <c r="N6" s="5"/>
      <c r="O6" s="46"/>
      <c r="P6" s="2"/>
      <c r="Q6" s="73">
        <f>SUM(J6:O6)</f>
        <v>0</v>
      </c>
      <c r="R6" s="103"/>
      <c r="S6" s="100"/>
      <c r="T6" s="33" t="str">
        <f>IF(P6*0.7&lt;Q6,"CHYBA - Z dotace je možno čerpat maximálně 70% celkových nákladů akce","")</f>
        <v/>
      </c>
    </row>
    <row r="7" spans="1:20" s="19" customFormat="1" ht="15" customHeight="1" x14ac:dyDescent="0.2">
      <c r="A7" s="34" t="s">
        <v>3</v>
      </c>
      <c r="B7" s="40"/>
      <c r="C7" s="40"/>
      <c r="D7" s="41"/>
      <c r="E7" s="60"/>
      <c r="F7" s="68"/>
      <c r="G7" s="71"/>
      <c r="H7" s="42"/>
      <c r="I7" s="65"/>
      <c r="J7" s="56"/>
      <c r="K7" s="56"/>
      <c r="L7" s="6"/>
      <c r="M7" s="6"/>
      <c r="N7" s="6"/>
      <c r="O7" s="47"/>
      <c r="P7" s="7"/>
      <c r="Q7" s="74">
        <f t="shared" ref="Q7:Q67" si="0">SUM(J7:O7)</f>
        <v>0</v>
      </c>
      <c r="R7" s="104"/>
      <c r="S7" s="101"/>
      <c r="T7" s="33" t="str">
        <f t="shared" ref="T7:T70" si="1">IF(P7*0.7&lt;Q7,"CHYBA - Z dotace je možno čerpat maximálně 70% celkových nákladů akce","")</f>
        <v/>
      </c>
    </row>
    <row r="8" spans="1:20" s="19" customFormat="1" ht="15" customHeight="1" x14ac:dyDescent="0.2">
      <c r="A8" s="34" t="s">
        <v>4</v>
      </c>
      <c r="B8" s="40"/>
      <c r="C8" s="40"/>
      <c r="D8" s="41"/>
      <c r="E8" s="60"/>
      <c r="F8" s="68"/>
      <c r="G8" s="71"/>
      <c r="H8" s="42"/>
      <c r="I8" s="65"/>
      <c r="J8" s="56"/>
      <c r="K8" s="56"/>
      <c r="L8" s="6"/>
      <c r="M8" s="6"/>
      <c r="N8" s="6"/>
      <c r="O8" s="47"/>
      <c r="P8" s="7"/>
      <c r="Q8" s="74">
        <f t="shared" si="0"/>
        <v>0</v>
      </c>
      <c r="R8" s="104"/>
      <c r="S8" s="101"/>
      <c r="T8" s="33" t="str">
        <f t="shared" si="1"/>
        <v/>
      </c>
    </row>
    <row r="9" spans="1:20" s="19" customFormat="1" ht="15" customHeight="1" x14ac:dyDescent="0.2">
      <c r="A9" s="34" t="s">
        <v>5</v>
      </c>
      <c r="B9" s="40"/>
      <c r="C9" s="40"/>
      <c r="D9" s="41"/>
      <c r="E9" s="60"/>
      <c r="F9" s="68"/>
      <c r="G9" s="71"/>
      <c r="H9" s="42"/>
      <c r="I9" s="65"/>
      <c r="J9" s="56"/>
      <c r="K9" s="56"/>
      <c r="L9" s="6"/>
      <c r="M9" s="6"/>
      <c r="N9" s="6"/>
      <c r="O9" s="47"/>
      <c r="P9" s="7"/>
      <c r="Q9" s="74">
        <f t="shared" si="0"/>
        <v>0</v>
      </c>
      <c r="R9" s="104"/>
      <c r="S9" s="101"/>
      <c r="T9" s="33" t="str">
        <f t="shared" si="1"/>
        <v/>
      </c>
    </row>
    <row r="10" spans="1:20" s="19" customFormat="1" ht="15" customHeight="1" x14ac:dyDescent="0.2">
      <c r="A10" s="34" t="s">
        <v>6</v>
      </c>
      <c r="B10" s="40"/>
      <c r="C10" s="40"/>
      <c r="D10" s="41"/>
      <c r="E10" s="60"/>
      <c r="F10" s="68"/>
      <c r="G10" s="71"/>
      <c r="H10" s="42"/>
      <c r="I10" s="65"/>
      <c r="J10" s="56"/>
      <c r="K10" s="56"/>
      <c r="L10" s="6"/>
      <c r="M10" s="6"/>
      <c r="N10" s="6"/>
      <c r="O10" s="47"/>
      <c r="P10" s="7"/>
      <c r="Q10" s="74">
        <f t="shared" si="0"/>
        <v>0</v>
      </c>
      <c r="R10" s="104"/>
      <c r="S10" s="101"/>
      <c r="T10" s="33" t="str">
        <f t="shared" si="1"/>
        <v/>
      </c>
    </row>
    <row r="11" spans="1:20" s="19" customFormat="1" ht="15" customHeight="1" x14ac:dyDescent="0.2">
      <c r="A11" s="34" t="s">
        <v>7</v>
      </c>
      <c r="B11" s="40"/>
      <c r="C11" s="40"/>
      <c r="D11" s="41"/>
      <c r="E11" s="60"/>
      <c r="F11" s="68"/>
      <c r="G11" s="71"/>
      <c r="H11" s="42"/>
      <c r="I11" s="65"/>
      <c r="J11" s="56"/>
      <c r="K11" s="56"/>
      <c r="L11" s="6"/>
      <c r="M11" s="6"/>
      <c r="N11" s="6"/>
      <c r="O11" s="47"/>
      <c r="P11" s="7"/>
      <c r="Q11" s="74">
        <f t="shared" si="0"/>
        <v>0</v>
      </c>
      <c r="R11" s="104"/>
      <c r="S11" s="101"/>
      <c r="T11" s="33" t="str">
        <f t="shared" si="1"/>
        <v/>
      </c>
    </row>
    <row r="12" spans="1:20" s="19" customFormat="1" ht="15" customHeight="1" x14ac:dyDescent="0.2">
      <c r="A12" s="34" t="s">
        <v>8</v>
      </c>
      <c r="B12" s="40"/>
      <c r="C12" s="40"/>
      <c r="D12" s="41"/>
      <c r="E12" s="60"/>
      <c r="F12" s="68"/>
      <c r="G12" s="71"/>
      <c r="H12" s="42"/>
      <c r="I12" s="65"/>
      <c r="J12" s="56"/>
      <c r="K12" s="56"/>
      <c r="L12" s="6"/>
      <c r="M12" s="6"/>
      <c r="N12" s="6"/>
      <c r="O12" s="47"/>
      <c r="P12" s="7"/>
      <c r="Q12" s="74">
        <f t="shared" si="0"/>
        <v>0</v>
      </c>
      <c r="R12" s="104"/>
      <c r="S12" s="101"/>
      <c r="T12" s="33" t="str">
        <f t="shared" si="1"/>
        <v/>
      </c>
    </row>
    <row r="13" spans="1:20" s="19" customFormat="1" ht="15" customHeight="1" x14ac:dyDescent="0.2">
      <c r="A13" s="34" t="s">
        <v>9</v>
      </c>
      <c r="B13" s="40"/>
      <c r="C13" s="40"/>
      <c r="D13" s="41"/>
      <c r="E13" s="60"/>
      <c r="F13" s="68"/>
      <c r="G13" s="71"/>
      <c r="H13" s="42"/>
      <c r="I13" s="65"/>
      <c r="J13" s="56"/>
      <c r="K13" s="56"/>
      <c r="L13" s="6"/>
      <c r="M13" s="6"/>
      <c r="N13" s="6"/>
      <c r="O13" s="47"/>
      <c r="P13" s="7"/>
      <c r="Q13" s="74">
        <f t="shared" si="0"/>
        <v>0</v>
      </c>
      <c r="R13" s="104"/>
      <c r="S13" s="101"/>
      <c r="T13" s="33" t="str">
        <f t="shared" si="1"/>
        <v/>
      </c>
    </row>
    <row r="14" spans="1:20" s="19" customFormat="1" ht="15" customHeight="1" x14ac:dyDescent="0.2">
      <c r="A14" s="34" t="s">
        <v>10</v>
      </c>
      <c r="B14" s="40"/>
      <c r="C14" s="40"/>
      <c r="D14" s="41"/>
      <c r="E14" s="60"/>
      <c r="F14" s="68"/>
      <c r="G14" s="71"/>
      <c r="H14" s="42"/>
      <c r="I14" s="65"/>
      <c r="J14" s="56"/>
      <c r="K14" s="56"/>
      <c r="L14" s="6"/>
      <c r="M14" s="6"/>
      <c r="N14" s="6"/>
      <c r="O14" s="47"/>
      <c r="P14" s="7"/>
      <c r="Q14" s="74">
        <f t="shared" si="0"/>
        <v>0</v>
      </c>
      <c r="R14" s="104"/>
      <c r="S14" s="101"/>
      <c r="T14" s="33" t="str">
        <f t="shared" si="1"/>
        <v/>
      </c>
    </row>
    <row r="15" spans="1:20" s="19" customFormat="1" ht="15" customHeight="1" x14ac:dyDescent="0.2">
      <c r="A15" s="34" t="s">
        <v>11</v>
      </c>
      <c r="B15" s="40"/>
      <c r="C15" s="40"/>
      <c r="D15" s="41"/>
      <c r="E15" s="60"/>
      <c r="F15" s="68"/>
      <c r="G15" s="71"/>
      <c r="H15" s="42"/>
      <c r="I15" s="65"/>
      <c r="J15" s="56"/>
      <c r="K15" s="56"/>
      <c r="L15" s="6"/>
      <c r="M15" s="6"/>
      <c r="N15" s="6"/>
      <c r="O15" s="47"/>
      <c r="P15" s="7"/>
      <c r="Q15" s="74">
        <f t="shared" si="0"/>
        <v>0</v>
      </c>
      <c r="R15" s="104"/>
      <c r="S15" s="101"/>
      <c r="T15" s="33" t="str">
        <f t="shared" si="1"/>
        <v/>
      </c>
    </row>
    <row r="16" spans="1:20" s="19" customFormat="1" ht="15" customHeight="1" x14ac:dyDescent="0.2">
      <c r="A16" s="34" t="s">
        <v>14</v>
      </c>
      <c r="B16" s="40"/>
      <c r="C16" s="40"/>
      <c r="D16" s="41"/>
      <c r="E16" s="60"/>
      <c r="F16" s="68"/>
      <c r="G16" s="71"/>
      <c r="H16" s="42"/>
      <c r="I16" s="65"/>
      <c r="J16" s="56"/>
      <c r="K16" s="56"/>
      <c r="L16" s="6"/>
      <c r="M16" s="6"/>
      <c r="N16" s="6"/>
      <c r="O16" s="47"/>
      <c r="P16" s="7"/>
      <c r="Q16" s="74">
        <f t="shared" si="0"/>
        <v>0</v>
      </c>
      <c r="R16" s="104"/>
      <c r="S16" s="101"/>
      <c r="T16" s="33" t="str">
        <f t="shared" si="1"/>
        <v/>
      </c>
    </row>
    <row r="17" spans="1:20" s="19" customFormat="1" ht="15" customHeight="1" x14ac:dyDescent="0.2">
      <c r="A17" s="34" t="s">
        <v>15</v>
      </c>
      <c r="B17" s="40"/>
      <c r="C17" s="40"/>
      <c r="D17" s="41"/>
      <c r="E17" s="60"/>
      <c r="F17" s="68"/>
      <c r="G17" s="71"/>
      <c r="H17" s="42"/>
      <c r="I17" s="65"/>
      <c r="J17" s="56"/>
      <c r="K17" s="56"/>
      <c r="L17" s="6"/>
      <c r="M17" s="6"/>
      <c r="N17" s="6"/>
      <c r="O17" s="47"/>
      <c r="P17" s="7"/>
      <c r="Q17" s="74">
        <f t="shared" si="0"/>
        <v>0</v>
      </c>
      <c r="R17" s="104"/>
      <c r="S17" s="101"/>
      <c r="T17" s="33" t="str">
        <f t="shared" si="1"/>
        <v/>
      </c>
    </row>
    <row r="18" spans="1:20" s="19" customFormat="1" ht="15" customHeight="1" x14ac:dyDescent="0.2">
      <c r="A18" s="34" t="s">
        <v>16</v>
      </c>
      <c r="B18" s="40"/>
      <c r="C18" s="40"/>
      <c r="D18" s="41"/>
      <c r="E18" s="60"/>
      <c r="F18" s="68"/>
      <c r="G18" s="71"/>
      <c r="H18" s="42"/>
      <c r="I18" s="65"/>
      <c r="J18" s="56"/>
      <c r="K18" s="56"/>
      <c r="L18" s="6"/>
      <c r="M18" s="6"/>
      <c r="N18" s="6"/>
      <c r="O18" s="47"/>
      <c r="P18" s="7"/>
      <c r="Q18" s="74">
        <f t="shared" si="0"/>
        <v>0</v>
      </c>
      <c r="R18" s="104"/>
      <c r="S18" s="101"/>
      <c r="T18" s="33" t="str">
        <f t="shared" si="1"/>
        <v/>
      </c>
    </row>
    <row r="19" spans="1:20" s="19" customFormat="1" ht="15" customHeight="1" x14ac:dyDescent="0.2">
      <c r="A19" s="34" t="s">
        <v>17</v>
      </c>
      <c r="B19" s="40"/>
      <c r="C19" s="40"/>
      <c r="D19" s="41"/>
      <c r="E19" s="60"/>
      <c r="F19" s="68"/>
      <c r="G19" s="71"/>
      <c r="H19" s="42"/>
      <c r="I19" s="65"/>
      <c r="J19" s="56"/>
      <c r="K19" s="56"/>
      <c r="L19" s="6"/>
      <c r="M19" s="6"/>
      <c r="N19" s="6"/>
      <c r="O19" s="47"/>
      <c r="P19" s="7"/>
      <c r="Q19" s="74">
        <f t="shared" si="0"/>
        <v>0</v>
      </c>
      <c r="R19" s="104"/>
      <c r="S19" s="101"/>
      <c r="T19" s="33" t="str">
        <f t="shared" si="1"/>
        <v/>
      </c>
    </row>
    <row r="20" spans="1:20" s="19" customFormat="1" ht="15" customHeight="1" x14ac:dyDescent="0.2">
      <c r="A20" s="34" t="s">
        <v>18</v>
      </c>
      <c r="B20" s="40"/>
      <c r="C20" s="40"/>
      <c r="D20" s="41"/>
      <c r="E20" s="60"/>
      <c r="F20" s="68"/>
      <c r="G20" s="71"/>
      <c r="H20" s="42"/>
      <c r="I20" s="65"/>
      <c r="J20" s="56"/>
      <c r="K20" s="56"/>
      <c r="L20" s="6"/>
      <c r="M20" s="6"/>
      <c r="N20" s="6"/>
      <c r="O20" s="47"/>
      <c r="P20" s="7"/>
      <c r="Q20" s="74">
        <f t="shared" si="0"/>
        <v>0</v>
      </c>
      <c r="R20" s="104"/>
      <c r="S20" s="101"/>
      <c r="T20" s="33" t="str">
        <f t="shared" si="1"/>
        <v/>
      </c>
    </row>
    <row r="21" spans="1:20" s="19" customFormat="1" ht="15" customHeight="1" x14ac:dyDescent="0.2">
      <c r="A21" s="34" t="s">
        <v>19</v>
      </c>
      <c r="B21" s="40"/>
      <c r="C21" s="40"/>
      <c r="D21" s="41"/>
      <c r="E21" s="60"/>
      <c r="F21" s="68"/>
      <c r="G21" s="71"/>
      <c r="H21" s="42"/>
      <c r="I21" s="65"/>
      <c r="J21" s="56"/>
      <c r="K21" s="56"/>
      <c r="L21" s="6"/>
      <c r="M21" s="6"/>
      <c r="N21" s="6"/>
      <c r="O21" s="47"/>
      <c r="P21" s="7"/>
      <c r="Q21" s="74">
        <f t="shared" si="0"/>
        <v>0</v>
      </c>
      <c r="R21" s="104"/>
      <c r="S21" s="101"/>
      <c r="T21" s="33" t="str">
        <f t="shared" si="1"/>
        <v/>
      </c>
    </row>
    <row r="22" spans="1:20" s="19" customFormat="1" ht="15" customHeight="1" x14ac:dyDescent="0.2">
      <c r="A22" s="34" t="s">
        <v>20</v>
      </c>
      <c r="B22" s="40"/>
      <c r="C22" s="40"/>
      <c r="D22" s="41"/>
      <c r="E22" s="60"/>
      <c r="F22" s="68"/>
      <c r="G22" s="71"/>
      <c r="H22" s="42"/>
      <c r="I22" s="65"/>
      <c r="J22" s="56"/>
      <c r="K22" s="56"/>
      <c r="L22" s="6"/>
      <c r="M22" s="6"/>
      <c r="N22" s="6"/>
      <c r="O22" s="47"/>
      <c r="P22" s="7"/>
      <c r="Q22" s="74">
        <f t="shared" si="0"/>
        <v>0</v>
      </c>
      <c r="R22" s="104"/>
      <c r="S22" s="101"/>
      <c r="T22" s="33" t="str">
        <f t="shared" si="1"/>
        <v/>
      </c>
    </row>
    <row r="23" spans="1:20" s="19" customFormat="1" ht="15" customHeight="1" x14ac:dyDescent="0.2">
      <c r="A23" s="34" t="s">
        <v>21</v>
      </c>
      <c r="B23" s="40"/>
      <c r="C23" s="40"/>
      <c r="D23" s="41"/>
      <c r="E23" s="60"/>
      <c r="F23" s="68"/>
      <c r="G23" s="71"/>
      <c r="H23" s="42"/>
      <c r="I23" s="65"/>
      <c r="J23" s="56"/>
      <c r="K23" s="56"/>
      <c r="L23" s="6"/>
      <c r="M23" s="6"/>
      <c r="N23" s="6"/>
      <c r="O23" s="47"/>
      <c r="P23" s="7"/>
      <c r="Q23" s="74">
        <f t="shared" si="0"/>
        <v>0</v>
      </c>
      <c r="R23" s="104"/>
      <c r="S23" s="101"/>
      <c r="T23" s="33" t="str">
        <f t="shared" si="1"/>
        <v/>
      </c>
    </row>
    <row r="24" spans="1:20" s="19" customFormat="1" ht="15" customHeight="1" x14ac:dyDescent="0.2">
      <c r="A24" s="34" t="s">
        <v>22</v>
      </c>
      <c r="B24" s="40"/>
      <c r="C24" s="40"/>
      <c r="D24" s="41"/>
      <c r="E24" s="60"/>
      <c r="F24" s="68"/>
      <c r="G24" s="71"/>
      <c r="H24" s="42"/>
      <c r="I24" s="65"/>
      <c r="J24" s="56"/>
      <c r="K24" s="56"/>
      <c r="L24" s="6"/>
      <c r="M24" s="6"/>
      <c r="N24" s="6"/>
      <c r="O24" s="47"/>
      <c r="P24" s="7"/>
      <c r="Q24" s="74">
        <f t="shared" si="0"/>
        <v>0</v>
      </c>
      <c r="R24" s="104"/>
      <c r="S24" s="101"/>
      <c r="T24" s="33" t="str">
        <f t="shared" si="1"/>
        <v/>
      </c>
    </row>
    <row r="25" spans="1:20" s="19" customFormat="1" ht="15" customHeight="1" x14ac:dyDescent="0.2">
      <c r="A25" s="34" t="s">
        <v>23</v>
      </c>
      <c r="B25" s="40"/>
      <c r="C25" s="40"/>
      <c r="D25" s="41"/>
      <c r="E25" s="60"/>
      <c r="F25" s="68"/>
      <c r="G25" s="71"/>
      <c r="H25" s="42"/>
      <c r="I25" s="65"/>
      <c r="J25" s="56"/>
      <c r="K25" s="56"/>
      <c r="L25" s="6"/>
      <c r="M25" s="6"/>
      <c r="N25" s="6"/>
      <c r="O25" s="47"/>
      <c r="P25" s="7"/>
      <c r="Q25" s="74">
        <f t="shared" si="0"/>
        <v>0</v>
      </c>
      <c r="R25" s="104"/>
      <c r="S25" s="101"/>
      <c r="T25" s="33" t="str">
        <f t="shared" si="1"/>
        <v/>
      </c>
    </row>
    <row r="26" spans="1:20" s="19" customFormat="1" ht="15" customHeight="1" x14ac:dyDescent="0.2">
      <c r="A26" s="34" t="s">
        <v>24</v>
      </c>
      <c r="B26" s="40"/>
      <c r="C26" s="40"/>
      <c r="D26" s="41"/>
      <c r="E26" s="60"/>
      <c r="F26" s="68"/>
      <c r="G26" s="71"/>
      <c r="H26" s="42"/>
      <c r="I26" s="65"/>
      <c r="J26" s="56"/>
      <c r="K26" s="56"/>
      <c r="L26" s="6"/>
      <c r="M26" s="6"/>
      <c r="N26" s="6"/>
      <c r="O26" s="47"/>
      <c r="P26" s="7"/>
      <c r="Q26" s="74">
        <f t="shared" si="0"/>
        <v>0</v>
      </c>
      <c r="R26" s="104"/>
      <c r="S26" s="101"/>
      <c r="T26" s="33" t="str">
        <f t="shared" si="1"/>
        <v/>
      </c>
    </row>
    <row r="27" spans="1:20" s="19" customFormat="1" ht="15" customHeight="1" x14ac:dyDescent="0.2">
      <c r="A27" s="34" t="s">
        <v>25</v>
      </c>
      <c r="B27" s="40"/>
      <c r="C27" s="40"/>
      <c r="D27" s="41"/>
      <c r="E27" s="60"/>
      <c r="F27" s="68"/>
      <c r="G27" s="71"/>
      <c r="H27" s="42"/>
      <c r="I27" s="65"/>
      <c r="J27" s="56"/>
      <c r="K27" s="56"/>
      <c r="L27" s="6"/>
      <c r="M27" s="6"/>
      <c r="N27" s="6"/>
      <c r="O27" s="47"/>
      <c r="P27" s="7"/>
      <c r="Q27" s="74">
        <f t="shared" si="0"/>
        <v>0</v>
      </c>
      <c r="R27" s="104"/>
      <c r="S27" s="101"/>
      <c r="T27" s="33" t="str">
        <f t="shared" si="1"/>
        <v/>
      </c>
    </row>
    <row r="28" spans="1:20" s="19" customFormat="1" ht="15" customHeight="1" x14ac:dyDescent="0.2">
      <c r="A28" s="34" t="s">
        <v>26</v>
      </c>
      <c r="B28" s="40"/>
      <c r="C28" s="40"/>
      <c r="D28" s="41"/>
      <c r="E28" s="60"/>
      <c r="F28" s="68"/>
      <c r="G28" s="71"/>
      <c r="H28" s="42"/>
      <c r="I28" s="65"/>
      <c r="J28" s="56"/>
      <c r="K28" s="56"/>
      <c r="L28" s="6"/>
      <c r="M28" s="6"/>
      <c r="N28" s="6"/>
      <c r="O28" s="47"/>
      <c r="P28" s="7"/>
      <c r="Q28" s="74">
        <f t="shared" si="0"/>
        <v>0</v>
      </c>
      <c r="R28" s="104"/>
      <c r="S28" s="101"/>
      <c r="T28" s="33" t="str">
        <f t="shared" si="1"/>
        <v/>
      </c>
    </row>
    <row r="29" spans="1:20" s="19" customFormat="1" ht="15" customHeight="1" x14ac:dyDescent="0.2">
      <c r="A29" s="34" t="s">
        <v>27</v>
      </c>
      <c r="B29" s="40"/>
      <c r="C29" s="40"/>
      <c r="D29" s="41"/>
      <c r="E29" s="60"/>
      <c r="F29" s="68"/>
      <c r="G29" s="71"/>
      <c r="H29" s="42"/>
      <c r="I29" s="65"/>
      <c r="J29" s="56"/>
      <c r="K29" s="56"/>
      <c r="L29" s="6"/>
      <c r="M29" s="6"/>
      <c r="N29" s="6"/>
      <c r="O29" s="47"/>
      <c r="P29" s="7"/>
      <c r="Q29" s="74">
        <f t="shared" si="0"/>
        <v>0</v>
      </c>
      <c r="R29" s="104"/>
      <c r="S29" s="101"/>
      <c r="T29" s="33" t="str">
        <f t="shared" si="1"/>
        <v/>
      </c>
    </row>
    <row r="30" spans="1:20" s="19" customFormat="1" ht="15" customHeight="1" x14ac:dyDescent="0.2">
      <c r="A30" s="34" t="s">
        <v>28</v>
      </c>
      <c r="B30" s="40"/>
      <c r="C30" s="40"/>
      <c r="D30" s="41"/>
      <c r="E30" s="60"/>
      <c r="F30" s="68"/>
      <c r="G30" s="71"/>
      <c r="H30" s="42"/>
      <c r="I30" s="65"/>
      <c r="J30" s="56"/>
      <c r="K30" s="56"/>
      <c r="L30" s="6"/>
      <c r="M30" s="6"/>
      <c r="N30" s="6"/>
      <c r="O30" s="47"/>
      <c r="P30" s="7"/>
      <c r="Q30" s="74">
        <f t="shared" si="0"/>
        <v>0</v>
      </c>
      <c r="R30" s="104"/>
      <c r="S30" s="101"/>
      <c r="T30" s="33" t="str">
        <f t="shared" si="1"/>
        <v/>
      </c>
    </row>
    <row r="31" spans="1:20" s="19" customFormat="1" ht="15" customHeight="1" x14ac:dyDescent="0.2">
      <c r="A31" s="34" t="s">
        <v>29</v>
      </c>
      <c r="B31" s="40"/>
      <c r="C31" s="40"/>
      <c r="D31" s="41"/>
      <c r="E31" s="60"/>
      <c r="F31" s="68"/>
      <c r="G31" s="71"/>
      <c r="H31" s="42"/>
      <c r="I31" s="65"/>
      <c r="J31" s="56"/>
      <c r="K31" s="56"/>
      <c r="L31" s="6"/>
      <c r="M31" s="6"/>
      <c r="N31" s="6"/>
      <c r="O31" s="47"/>
      <c r="P31" s="7"/>
      <c r="Q31" s="74">
        <f t="shared" si="0"/>
        <v>0</v>
      </c>
      <c r="R31" s="104"/>
      <c r="S31" s="101"/>
      <c r="T31" s="33" t="str">
        <f t="shared" si="1"/>
        <v/>
      </c>
    </row>
    <row r="32" spans="1:20" s="19" customFormat="1" ht="15" customHeight="1" x14ac:dyDescent="0.2">
      <c r="A32" s="34" t="s">
        <v>30</v>
      </c>
      <c r="B32" s="40"/>
      <c r="C32" s="40"/>
      <c r="D32" s="41"/>
      <c r="E32" s="60"/>
      <c r="F32" s="68"/>
      <c r="G32" s="71"/>
      <c r="H32" s="42"/>
      <c r="I32" s="65"/>
      <c r="J32" s="56"/>
      <c r="K32" s="56"/>
      <c r="L32" s="6"/>
      <c r="M32" s="6"/>
      <c r="N32" s="6"/>
      <c r="O32" s="47"/>
      <c r="P32" s="7"/>
      <c r="Q32" s="74">
        <f t="shared" si="0"/>
        <v>0</v>
      </c>
      <c r="R32" s="104"/>
      <c r="S32" s="101"/>
      <c r="T32" s="33" t="str">
        <f t="shared" si="1"/>
        <v/>
      </c>
    </row>
    <row r="33" spans="1:20" s="19" customFormat="1" ht="15" customHeight="1" x14ac:dyDescent="0.2">
      <c r="A33" s="34" t="s">
        <v>31</v>
      </c>
      <c r="B33" s="40"/>
      <c r="C33" s="40"/>
      <c r="D33" s="41"/>
      <c r="E33" s="60"/>
      <c r="F33" s="68"/>
      <c r="G33" s="71"/>
      <c r="H33" s="42"/>
      <c r="I33" s="65"/>
      <c r="J33" s="56"/>
      <c r="K33" s="56"/>
      <c r="L33" s="6"/>
      <c r="M33" s="6"/>
      <c r="N33" s="6"/>
      <c r="O33" s="47"/>
      <c r="P33" s="7"/>
      <c r="Q33" s="74">
        <f t="shared" si="0"/>
        <v>0</v>
      </c>
      <c r="R33" s="104"/>
      <c r="S33" s="101"/>
      <c r="T33" s="33" t="str">
        <f t="shared" si="1"/>
        <v/>
      </c>
    </row>
    <row r="34" spans="1:20" s="19" customFormat="1" ht="15" customHeight="1" x14ac:dyDescent="0.2">
      <c r="A34" s="34" t="s">
        <v>32</v>
      </c>
      <c r="B34" s="40"/>
      <c r="C34" s="40"/>
      <c r="D34" s="41"/>
      <c r="E34" s="60"/>
      <c r="F34" s="68"/>
      <c r="G34" s="71"/>
      <c r="H34" s="42"/>
      <c r="I34" s="65"/>
      <c r="J34" s="56"/>
      <c r="K34" s="56"/>
      <c r="L34" s="6"/>
      <c r="M34" s="6"/>
      <c r="N34" s="6"/>
      <c r="O34" s="47"/>
      <c r="P34" s="7"/>
      <c r="Q34" s="74">
        <f t="shared" si="0"/>
        <v>0</v>
      </c>
      <c r="R34" s="104"/>
      <c r="S34" s="101"/>
      <c r="T34" s="33" t="str">
        <f t="shared" si="1"/>
        <v/>
      </c>
    </row>
    <row r="35" spans="1:20" s="19" customFormat="1" ht="15" customHeight="1" x14ac:dyDescent="0.2">
      <c r="A35" s="34" t="s">
        <v>33</v>
      </c>
      <c r="B35" s="40"/>
      <c r="C35" s="40"/>
      <c r="D35" s="41"/>
      <c r="E35" s="60"/>
      <c r="F35" s="68"/>
      <c r="G35" s="71"/>
      <c r="H35" s="42"/>
      <c r="I35" s="65"/>
      <c r="J35" s="56"/>
      <c r="K35" s="56"/>
      <c r="L35" s="6"/>
      <c r="M35" s="6"/>
      <c r="N35" s="6"/>
      <c r="O35" s="47"/>
      <c r="P35" s="7"/>
      <c r="Q35" s="74">
        <f t="shared" si="0"/>
        <v>0</v>
      </c>
      <c r="R35" s="104"/>
      <c r="S35" s="101"/>
      <c r="T35" s="33" t="str">
        <f t="shared" si="1"/>
        <v/>
      </c>
    </row>
    <row r="36" spans="1:20" s="19" customFormat="1" ht="15" customHeight="1" x14ac:dyDescent="0.2">
      <c r="A36" s="34" t="s">
        <v>34</v>
      </c>
      <c r="B36" s="40"/>
      <c r="C36" s="40"/>
      <c r="D36" s="41"/>
      <c r="E36" s="60"/>
      <c r="F36" s="68"/>
      <c r="G36" s="71"/>
      <c r="H36" s="42"/>
      <c r="I36" s="65"/>
      <c r="J36" s="56"/>
      <c r="K36" s="56"/>
      <c r="L36" s="6"/>
      <c r="M36" s="6"/>
      <c r="N36" s="6"/>
      <c r="O36" s="47"/>
      <c r="P36" s="7"/>
      <c r="Q36" s="74">
        <f t="shared" si="0"/>
        <v>0</v>
      </c>
      <c r="R36" s="104"/>
      <c r="S36" s="101"/>
      <c r="T36" s="33" t="str">
        <f t="shared" si="1"/>
        <v/>
      </c>
    </row>
    <row r="37" spans="1:20" s="19" customFormat="1" ht="15" customHeight="1" x14ac:dyDescent="0.2">
      <c r="A37" s="34" t="s">
        <v>35</v>
      </c>
      <c r="B37" s="40"/>
      <c r="C37" s="40"/>
      <c r="D37" s="41"/>
      <c r="E37" s="60"/>
      <c r="F37" s="68"/>
      <c r="G37" s="71"/>
      <c r="H37" s="42"/>
      <c r="I37" s="65"/>
      <c r="J37" s="56"/>
      <c r="K37" s="56"/>
      <c r="L37" s="6"/>
      <c r="M37" s="6"/>
      <c r="N37" s="6"/>
      <c r="O37" s="47"/>
      <c r="P37" s="7"/>
      <c r="Q37" s="74">
        <f t="shared" si="0"/>
        <v>0</v>
      </c>
      <c r="R37" s="104"/>
      <c r="S37" s="101"/>
      <c r="T37" s="33" t="str">
        <f t="shared" si="1"/>
        <v/>
      </c>
    </row>
    <row r="38" spans="1:20" s="19" customFormat="1" ht="15" customHeight="1" x14ac:dyDescent="0.2">
      <c r="A38" s="34" t="s">
        <v>36</v>
      </c>
      <c r="B38" s="40"/>
      <c r="C38" s="40"/>
      <c r="D38" s="41"/>
      <c r="E38" s="60"/>
      <c r="F38" s="68"/>
      <c r="G38" s="71"/>
      <c r="H38" s="42"/>
      <c r="I38" s="65"/>
      <c r="J38" s="56"/>
      <c r="K38" s="56"/>
      <c r="L38" s="6"/>
      <c r="M38" s="6"/>
      <c r="N38" s="6"/>
      <c r="O38" s="47"/>
      <c r="P38" s="7"/>
      <c r="Q38" s="74">
        <f t="shared" si="0"/>
        <v>0</v>
      </c>
      <c r="R38" s="104"/>
      <c r="S38" s="101"/>
      <c r="T38" s="33" t="str">
        <f t="shared" si="1"/>
        <v/>
      </c>
    </row>
    <row r="39" spans="1:20" s="19" customFormat="1" ht="15" customHeight="1" x14ac:dyDescent="0.2">
      <c r="A39" s="34" t="s">
        <v>37</v>
      </c>
      <c r="B39" s="40"/>
      <c r="C39" s="40"/>
      <c r="D39" s="41"/>
      <c r="E39" s="60"/>
      <c r="F39" s="68"/>
      <c r="G39" s="71"/>
      <c r="H39" s="42"/>
      <c r="I39" s="65"/>
      <c r="J39" s="56"/>
      <c r="K39" s="56"/>
      <c r="L39" s="6"/>
      <c r="M39" s="6"/>
      <c r="N39" s="6"/>
      <c r="O39" s="47"/>
      <c r="P39" s="7"/>
      <c r="Q39" s="74">
        <f t="shared" si="0"/>
        <v>0</v>
      </c>
      <c r="R39" s="104"/>
      <c r="S39" s="101"/>
      <c r="T39" s="33" t="str">
        <f t="shared" si="1"/>
        <v/>
      </c>
    </row>
    <row r="40" spans="1:20" s="19" customFormat="1" ht="15" customHeight="1" x14ac:dyDescent="0.2">
      <c r="A40" s="34" t="s">
        <v>38</v>
      </c>
      <c r="B40" s="40"/>
      <c r="C40" s="40"/>
      <c r="D40" s="41"/>
      <c r="E40" s="60"/>
      <c r="F40" s="68"/>
      <c r="G40" s="71"/>
      <c r="H40" s="42"/>
      <c r="I40" s="65"/>
      <c r="J40" s="56"/>
      <c r="K40" s="56"/>
      <c r="L40" s="6"/>
      <c r="M40" s="6"/>
      <c r="N40" s="6"/>
      <c r="O40" s="47"/>
      <c r="P40" s="7"/>
      <c r="Q40" s="74">
        <f t="shared" si="0"/>
        <v>0</v>
      </c>
      <c r="R40" s="104"/>
      <c r="S40" s="101"/>
      <c r="T40" s="33" t="str">
        <f t="shared" si="1"/>
        <v/>
      </c>
    </row>
    <row r="41" spans="1:20" s="19" customFormat="1" ht="15" customHeight="1" x14ac:dyDescent="0.2">
      <c r="A41" s="34" t="s">
        <v>39</v>
      </c>
      <c r="B41" s="40"/>
      <c r="C41" s="40"/>
      <c r="D41" s="41"/>
      <c r="E41" s="60"/>
      <c r="F41" s="68"/>
      <c r="G41" s="71"/>
      <c r="H41" s="42"/>
      <c r="I41" s="65"/>
      <c r="J41" s="56"/>
      <c r="K41" s="56"/>
      <c r="L41" s="6"/>
      <c r="M41" s="6"/>
      <c r="N41" s="6"/>
      <c r="O41" s="47"/>
      <c r="P41" s="7"/>
      <c r="Q41" s="74">
        <f t="shared" si="0"/>
        <v>0</v>
      </c>
      <c r="R41" s="104"/>
      <c r="S41" s="101"/>
      <c r="T41" s="33" t="str">
        <f t="shared" si="1"/>
        <v/>
      </c>
    </row>
    <row r="42" spans="1:20" s="19" customFormat="1" ht="15" customHeight="1" x14ac:dyDescent="0.2">
      <c r="A42" s="34" t="s">
        <v>57</v>
      </c>
      <c r="B42" s="40"/>
      <c r="C42" s="40"/>
      <c r="D42" s="41"/>
      <c r="E42" s="60"/>
      <c r="F42" s="68"/>
      <c r="G42" s="71"/>
      <c r="H42" s="42"/>
      <c r="I42" s="65"/>
      <c r="J42" s="56"/>
      <c r="K42" s="56"/>
      <c r="L42" s="6"/>
      <c r="M42" s="6"/>
      <c r="N42" s="6"/>
      <c r="O42" s="47"/>
      <c r="P42" s="7"/>
      <c r="Q42" s="74">
        <f t="shared" si="0"/>
        <v>0</v>
      </c>
      <c r="R42" s="104"/>
      <c r="S42" s="101"/>
      <c r="T42" s="33" t="str">
        <f t="shared" si="1"/>
        <v/>
      </c>
    </row>
    <row r="43" spans="1:20" s="19" customFormat="1" ht="15" customHeight="1" x14ac:dyDescent="0.2">
      <c r="A43" s="34" t="s">
        <v>58</v>
      </c>
      <c r="B43" s="40"/>
      <c r="C43" s="40"/>
      <c r="D43" s="41"/>
      <c r="E43" s="60"/>
      <c r="F43" s="68"/>
      <c r="G43" s="71"/>
      <c r="H43" s="42"/>
      <c r="I43" s="65"/>
      <c r="J43" s="56"/>
      <c r="K43" s="56"/>
      <c r="L43" s="6"/>
      <c r="M43" s="6"/>
      <c r="N43" s="6"/>
      <c r="O43" s="47"/>
      <c r="P43" s="7"/>
      <c r="Q43" s="74">
        <f t="shared" si="0"/>
        <v>0</v>
      </c>
      <c r="R43" s="104"/>
      <c r="S43" s="101"/>
      <c r="T43" s="33" t="str">
        <f t="shared" si="1"/>
        <v/>
      </c>
    </row>
    <row r="44" spans="1:20" s="19" customFormat="1" ht="15" customHeight="1" x14ac:dyDescent="0.2">
      <c r="A44" s="34" t="s">
        <v>59</v>
      </c>
      <c r="B44" s="40"/>
      <c r="C44" s="40"/>
      <c r="D44" s="41"/>
      <c r="E44" s="60"/>
      <c r="F44" s="68"/>
      <c r="G44" s="71"/>
      <c r="H44" s="42"/>
      <c r="I44" s="65"/>
      <c r="J44" s="56"/>
      <c r="K44" s="56"/>
      <c r="L44" s="6"/>
      <c r="M44" s="6"/>
      <c r="N44" s="6"/>
      <c r="O44" s="47"/>
      <c r="P44" s="7"/>
      <c r="Q44" s="74">
        <f t="shared" si="0"/>
        <v>0</v>
      </c>
      <c r="R44" s="104"/>
      <c r="S44" s="101"/>
      <c r="T44" s="33" t="str">
        <f t="shared" si="1"/>
        <v/>
      </c>
    </row>
    <row r="45" spans="1:20" s="19" customFormat="1" ht="15" customHeight="1" x14ac:dyDescent="0.2">
      <c r="A45" s="34" t="s">
        <v>60</v>
      </c>
      <c r="B45" s="40"/>
      <c r="C45" s="40"/>
      <c r="D45" s="41"/>
      <c r="E45" s="60"/>
      <c r="F45" s="68"/>
      <c r="G45" s="71"/>
      <c r="H45" s="42"/>
      <c r="I45" s="65"/>
      <c r="J45" s="56"/>
      <c r="K45" s="56"/>
      <c r="L45" s="6"/>
      <c r="M45" s="6"/>
      <c r="N45" s="6"/>
      <c r="O45" s="47"/>
      <c r="P45" s="7"/>
      <c r="Q45" s="74">
        <f t="shared" si="0"/>
        <v>0</v>
      </c>
      <c r="R45" s="104"/>
      <c r="S45" s="101"/>
      <c r="T45" s="33" t="str">
        <f t="shared" si="1"/>
        <v/>
      </c>
    </row>
    <row r="46" spans="1:20" s="19" customFormat="1" ht="15" customHeight="1" x14ac:dyDescent="0.2">
      <c r="A46" s="34" t="s">
        <v>61</v>
      </c>
      <c r="B46" s="40"/>
      <c r="C46" s="40"/>
      <c r="D46" s="41"/>
      <c r="E46" s="60"/>
      <c r="F46" s="68"/>
      <c r="G46" s="71"/>
      <c r="H46" s="42"/>
      <c r="I46" s="65"/>
      <c r="J46" s="56"/>
      <c r="K46" s="56"/>
      <c r="L46" s="6"/>
      <c r="M46" s="6"/>
      <c r="N46" s="6"/>
      <c r="O46" s="47"/>
      <c r="P46" s="7"/>
      <c r="Q46" s="74">
        <f t="shared" si="0"/>
        <v>0</v>
      </c>
      <c r="R46" s="104"/>
      <c r="S46" s="101"/>
      <c r="T46" s="33" t="str">
        <f t="shared" si="1"/>
        <v/>
      </c>
    </row>
    <row r="47" spans="1:20" s="19" customFormat="1" ht="15" customHeight="1" x14ac:dyDescent="0.2">
      <c r="A47" s="34" t="s">
        <v>62</v>
      </c>
      <c r="B47" s="40"/>
      <c r="C47" s="40"/>
      <c r="D47" s="41"/>
      <c r="E47" s="60"/>
      <c r="F47" s="68"/>
      <c r="G47" s="71"/>
      <c r="H47" s="42"/>
      <c r="I47" s="65"/>
      <c r="J47" s="56"/>
      <c r="K47" s="56"/>
      <c r="L47" s="6"/>
      <c r="M47" s="6"/>
      <c r="N47" s="6"/>
      <c r="O47" s="47"/>
      <c r="P47" s="7"/>
      <c r="Q47" s="74">
        <f t="shared" si="0"/>
        <v>0</v>
      </c>
      <c r="R47" s="104"/>
      <c r="S47" s="101"/>
      <c r="T47" s="33" t="str">
        <f t="shared" si="1"/>
        <v/>
      </c>
    </row>
    <row r="48" spans="1:20" s="19" customFormat="1" ht="15" customHeight="1" x14ac:dyDescent="0.2">
      <c r="A48" s="34" t="s">
        <v>63</v>
      </c>
      <c r="B48" s="40"/>
      <c r="C48" s="40"/>
      <c r="D48" s="41"/>
      <c r="E48" s="60"/>
      <c r="F48" s="68"/>
      <c r="G48" s="71"/>
      <c r="H48" s="42"/>
      <c r="I48" s="65"/>
      <c r="J48" s="56"/>
      <c r="K48" s="56"/>
      <c r="L48" s="6"/>
      <c r="M48" s="6"/>
      <c r="N48" s="6"/>
      <c r="O48" s="47"/>
      <c r="P48" s="7"/>
      <c r="Q48" s="74">
        <f t="shared" si="0"/>
        <v>0</v>
      </c>
      <c r="R48" s="104"/>
      <c r="S48" s="101"/>
      <c r="T48" s="33" t="str">
        <f t="shared" si="1"/>
        <v/>
      </c>
    </row>
    <row r="49" spans="1:20" s="19" customFormat="1" ht="15" customHeight="1" x14ac:dyDescent="0.2">
      <c r="A49" s="34" t="s">
        <v>64</v>
      </c>
      <c r="B49" s="40"/>
      <c r="C49" s="40"/>
      <c r="D49" s="41"/>
      <c r="E49" s="60"/>
      <c r="F49" s="68"/>
      <c r="G49" s="71"/>
      <c r="H49" s="42"/>
      <c r="I49" s="65"/>
      <c r="J49" s="56"/>
      <c r="K49" s="56"/>
      <c r="L49" s="6"/>
      <c r="M49" s="6"/>
      <c r="N49" s="6"/>
      <c r="O49" s="47"/>
      <c r="P49" s="7"/>
      <c r="Q49" s="74">
        <f t="shared" si="0"/>
        <v>0</v>
      </c>
      <c r="R49" s="104"/>
      <c r="S49" s="101"/>
      <c r="T49" s="33" t="str">
        <f t="shared" si="1"/>
        <v/>
      </c>
    </row>
    <row r="50" spans="1:20" s="19" customFormat="1" ht="15" customHeight="1" x14ac:dyDescent="0.2">
      <c r="A50" s="34" t="s">
        <v>65</v>
      </c>
      <c r="B50" s="40"/>
      <c r="C50" s="40"/>
      <c r="D50" s="41"/>
      <c r="E50" s="60"/>
      <c r="F50" s="68"/>
      <c r="G50" s="71"/>
      <c r="H50" s="42"/>
      <c r="I50" s="65"/>
      <c r="J50" s="56"/>
      <c r="K50" s="56"/>
      <c r="L50" s="6"/>
      <c r="M50" s="6"/>
      <c r="N50" s="6"/>
      <c r="O50" s="47"/>
      <c r="P50" s="7"/>
      <c r="Q50" s="74">
        <f t="shared" si="0"/>
        <v>0</v>
      </c>
      <c r="R50" s="104"/>
      <c r="S50" s="101"/>
      <c r="T50" s="33" t="str">
        <f t="shared" si="1"/>
        <v/>
      </c>
    </row>
    <row r="51" spans="1:20" s="19" customFormat="1" ht="15" customHeight="1" x14ac:dyDescent="0.2">
      <c r="A51" s="34" t="s">
        <v>66</v>
      </c>
      <c r="B51" s="40"/>
      <c r="C51" s="40"/>
      <c r="D51" s="41"/>
      <c r="E51" s="60"/>
      <c r="F51" s="68"/>
      <c r="G51" s="71"/>
      <c r="H51" s="42"/>
      <c r="I51" s="65"/>
      <c r="J51" s="56"/>
      <c r="K51" s="56"/>
      <c r="L51" s="6"/>
      <c r="M51" s="6"/>
      <c r="N51" s="6"/>
      <c r="O51" s="47"/>
      <c r="P51" s="7"/>
      <c r="Q51" s="74">
        <f t="shared" si="0"/>
        <v>0</v>
      </c>
      <c r="R51" s="104"/>
      <c r="S51" s="101"/>
      <c r="T51" s="33" t="str">
        <f t="shared" si="1"/>
        <v/>
      </c>
    </row>
    <row r="52" spans="1:20" s="19" customFormat="1" ht="15" customHeight="1" x14ac:dyDescent="0.2">
      <c r="A52" s="34" t="s">
        <v>67</v>
      </c>
      <c r="B52" s="40"/>
      <c r="C52" s="40"/>
      <c r="D52" s="41"/>
      <c r="E52" s="60"/>
      <c r="F52" s="68"/>
      <c r="G52" s="71"/>
      <c r="H52" s="42"/>
      <c r="I52" s="65"/>
      <c r="J52" s="56"/>
      <c r="K52" s="56"/>
      <c r="L52" s="6"/>
      <c r="M52" s="6"/>
      <c r="N52" s="6"/>
      <c r="O52" s="47"/>
      <c r="P52" s="7"/>
      <c r="Q52" s="74">
        <f t="shared" si="0"/>
        <v>0</v>
      </c>
      <c r="R52" s="104"/>
      <c r="S52" s="101"/>
      <c r="T52" s="33" t="str">
        <f t="shared" si="1"/>
        <v/>
      </c>
    </row>
    <row r="53" spans="1:20" s="19" customFormat="1" ht="15" customHeight="1" x14ac:dyDescent="0.2">
      <c r="A53" s="34" t="s">
        <v>68</v>
      </c>
      <c r="B53" s="40"/>
      <c r="C53" s="40"/>
      <c r="D53" s="41"/>
      <c r="E53" s="60"/>
      <c r="F53" s="68"/>
      <c r="G53" s="71"/>
      <c r="H53" s="42"/>
      <c r="I53" s="65"/>
      <c r="J53" s="56"/>
      <c r="K53" s="56"/>
      <c r="L53" s="6"/>
      <c r="M53" s="6"/>
      <c r="N53" s="6"/>
      <c r="O53" s="47"/>
      <c r="P53" s="7"/>
      <c r="Q53" s="74">
        <f t="shared" si="0"/>
        <v>0</v>
      </c>
      <c r="R53" s="104"/>
      <c r="S53" s="101"/>
      <c r="T53" s="33" t="str">
        <f t="shared" si="1"/>
        <v/>
      </c>
    </row>
    <row r="54" spans="1:20" s="19" customFormat="1" ht="15" customHeight="1" x14ac:dyDescent="0.2">
      <c r="A54" s="34" t="s">
        <v>69</v>
      </c>
      <c r="B54" s="40"/>
      <c r="C54" s="40"/>
      <c r="D54" s="41"/>
      <c r="E54" s="60"/>
      <c r="F54" s="68"/>
      <c r="G54" s="71"/>
      <c r="H54" s="42"/>
      <c r="I54" s="65"/>
      <c r="J54" s="56"/>
      <c r="K54" s="56"/>
      <c r="L54" s="6"/>
      <c r="M54" s="6"/>
      <c r="N54" s="6"/>
      <c r="O54" s="47"/>
      <c r="P54" s="7"/>
      <c r="Q54" s="74">
        <f t="shared" si="0"/>
        <v>0</v>
      </c>
      <c r="R54" s="104"/>
      <c r="S54" s="101"/>
      <c r="T54" s="33" t="str">
        <f t="shared" si="1"/>
        <v/>
      </c>
    </row>
    <row r="55" spans="1:20" s="19" customFormat="1" ht="15" customHeight="1" x14ac:dyDescent="0.2">
      <c r="A55" s="34" t="s">
        <v>70</v>
      </c>
      <c r="B55" s="40"/>
      <c r="C55" s="40"/>
      <c r="D55" s="41"/>
      <c r="E55" s="60"/>
      <c r="F55" s="68"/>
      <c r="G55" s="71"/>
      <c r="H55" s="42"/>
      <c r="I55" s="65"/>
      <c r="J55" s="56"/>
      <c r="K55" s="56"/>
      <c r="L55" s="6"/>
      <c r="M55" s="6"/>
      <c r="N55" s="6"/>
      <c r="O55" s="47"/>
      <c r="P55" s="7"/>
      <c r="Q55" s="74">
        <f t="shared" si="0"/>
        <v>0</v>
      </c>
      <c r="R55" s="104"/>
      <c r="S55" s="101"/>
      <c r="T55" s="33" t="str">
        <f t="shared" si="1"/>
        <v/>
      </c>
    </row>
    <row r="56" spans="1:20" s="19" customFormat="1" ht="15" customHeight="1" x14ac:dyDescent="0.2">
      <c r="A56" s="34" t="s">
        <v>71</v>
      </c>
      <c r="B56" s="40"/>
      <c r="C56" s="40"/>
      <c r="D56" s="41"/>
      <c r="E56" s="60"/>
      <c r="F56" s="68"/>
      <c r="G56" s="71"/>
      <c r="H56" s="42"/>
      <c r="I56" s="65"/>
      <c r="J56" s="56"/>
      <c r="K56" s="56"/>
      <c r="L56" s="6"/>
      <c r="M56" s="6"/>
      <c r="N56" s="6"/>
      <c r="O56" s="47"/>
      <c r="P56" s="7"/>
      <c r="Q56" s="74">
        <f t="shared" si="0"/>
        <v>0</v>
      </c>
      <c r="R56" s="104"/>
      <c r="S56" s="101"/>
      <c r="T56" s="33" t="str">
        <f t="shared" si="1"/>
        <v/>
      </c>
    </row>
    <row r="57" spans="1:20" s="19" customFormat="1" ht="15" customHeight="1" x14ac:dyDescent="0.2">
      <c r="A57" s="34" t="s">
        <v>72</v>
      </c>
      <c r="B57" s="40"/>
      <c r="C57" s="40"/>
      <c r="D57" s="41"/>
      <c r="E57" s="60"/>
      <c r="F57" s="68"/>
      <c r="G57" s="71"/>
      <c r="H57" s="42"/>
      <c r="I57" s="65"/>
      <c r="J57" s="56"/>
      <c r="K57" s="56"/>
      <c r="L57" s="6"/>
      <c r="M57" s="6"/>
      <c r="N57" s="6"/>
      <c r="O57" s="47"/>
      <c r="P57" s="7"/>
      <c r="Q57" s="74">
        <f t="shared" si="0"/>
        <v>0</v>
      </c>
      <c r="R57" s="104"/>
      <c r="S57" s="101"/>
      <c r="T57" s="33" t="str">
        <f t="shared" si="1"/>
        <v/>
      </c>
    </row>
    <row r="58" spans="1:20" s="19" customFormat="1" ht="15" customHeight="1" x14ac:dyDescent="0.2">
      <c r="A58" s="34" t="s">
        <v>73</v>
      </c>
      <c r="B58" s="40"/>
      <c r="C58" s="40"/>
      <c r="D58" s="41"/>
      <c r="E58" s="60"/>
      <c r="F58" s="68"/>
      <c r="G58" s="71"/>
      <c r="H58" s="42"/>
      <c r="I58" s="65"/>
      <c r="J58" s="56"/>
      <c r="K58" s="56"/>
      <c r="L58" s="6"/>
      <c r="M58" s="6"/>
      <c r="N58" s="6"/>
      <c r="O58" s="47"/>
      <c r="P58" s="7"/>
      <c r="Q58" s="74">
        <f t="shared" si="0"/>
        <v>0</v>
      </c>
      <c r="R58" s="104"/>
      <c r="S58" s="101"/>
      <c r="T58" s="33" t="str">
        <f t="shared" si="1"/>
        <v/>
      </c>
    </row>
    <row r="59" spans="1:20" s="19" customFormat="1" ht="15" customHeight="1" x14ac:dyDescent="0.2">
      <c r="A59" s="34" t="s">
        <v>74</v>
      </c>
      <c r="B59" s="40"/>
      <c r="C59" s="40"/>
      <c r="D59" s="41"/>
      <c r="E59" s="60"/>
      <c r="F59" s="68"/>
      <c r="G59" s="71"/>
      <c r="H59" s="42"/>
      <c r="I59" s="65"/>
      <c r="J59" s="56"/>
      <c r="K59" s="56"/>
      <c r="L59" s="6"/>
      <c r="M59" s="6"/>
      <c r="N59" s="6"/>
      <c r="O59" s="47"/>
      <c r="P59" s="7"/>
      <c r="Q59" s="74">
        <f t="shared" si="0"/>
        <v>0</v>
      </c>
      <c r="R59" s="104"/>
      <c r="S59" s="101"/>
      <c r="T59" s="33" t="str">
        <f t="shared" si="1"/>
        <v/>
      </c>
    </row>
    <row r="60" spans="1:20" s="19" customFormat="1" ht="15" customHeight="1" x14ac:dyDescent="0.2">
      <c r="A60" s="34" t="s">
        <v>75</v>
      </c>
      <c r="B60" s="40"/>
      <c r="C60" s="40"/>
      <c r="D60" s="41"/>
      <c r="E60" s="60"/>
      <c r="F60" s="68"/>
      <c r="G60" s="71"/>
      <c r="H60" s="42"/>
      <c r="I60" s="65"/>
      <c r="J60" s="56"/>
      <c r="K60" s="56"/>
      <c r="L60" s="6"/>
      <c r="M60" s="6"/>
      <c r="N60" s="6"/>
      <c r="O60" s="47"/>
      <c r="P60" s="7"/>
      <c r="Q60" s="74">
        <f t="shared" si="0"/>
        <v>0</v>
      </c>
      <c r="R60" s="104"/>
      <c r="S60" s="101"/>
      <c r="T60" s="33" t="str">
        <f t="shared" si="1"/>
        <v/>
      </c>
    </row>
    <row r="61" spans="1:20" s="19" customFormat="1" ht="15" customHeight="1" x14ac:dyDescent="0.2">
      <c r="A61" s="34" t="s">
        <v>76</v>
      </c>
      <c r="B61" s="40"/>
      <c r="C61" s="40"/>
      <c r="D61" s="41"/>
      <c r="E61" s="60"/>
      <c r="F61" s="68"/>
      <c r="G61" s="71"/>
      <c r="H61" s="42"/>
      <c r="I61" s="65"/>
      <c r="J61" s="56"/>
      <c r="K61" s="56"/>
      <c r="L61" s="6"/>
      <c r="M61" s="6"/>
      <c r="N61" s="6"/>
      <c r="O61" s="47"/>
      <c r="P61" s="7"/>
      <c r="Q61" s="74">
        <f t="shared" si="0"/>
        <v>0</v>
      </c>
      <c r="R61" s="104"/>
      <c r="S61" s="101"/>
      <c r="T61" s="33" t="str">
        <f t="shared" si="1"/>
        <v/>
      </c>
    </row>
    <row r="62" spans="1:20" s="19" customFormat="1" ht="15" customHeight="1" x14ac:dyDescent="0.2">
      <c r="A62" s="34" t="s">
        <v>77</v>
      </c>
      <c r="B62" s="40"/>
      <c r="C62" s="40"/>
      <c r="D62" s="41"/>
      <c r="E62" s="60"/>
      <c r="F62" s="68"/>
      <c r="G62" s="71"/>
      <c r="H62" s="42"/>
      <c r="I62" s="65"/>
      <c r="J62" s="56"/>
      <c r="K62" s="56"/>
      <c r="L62" s="6"/>
      <c r="M62" s="6"/>
      <c r="N62" s="6"/>
      <c r="O62" s="47"/>
      <c r="P62" s="7"/>
      <c r="Q62" s="74">
        <f t="shared" si="0"/>
        <v>0</v>
      </c>
      <c r="R62" s="104"/>
      <c r="S62" s="101"/>
      <c r="T62" s="33" t="str">
        <f t="shared" si="1"/>
        <v/>
      </c>
    </row>
    <row r="63" spans="1:20" s="19" customFormat="1" ht="15" customHeight="1" x14ac:dyDescent="0.2">
      <c r="A63" s="34" t="s">
        <v>78</v>
      </c>
      <c r="B63" s="40"/>
      <c r="C63" s="40"/>
      <c r="D63" s="41"/>
      <c r="E63" s="60"/>
      <c r="F63" s="68"/>
      <c r="G63" s="71"/>
      <c r="H63" s="42"/>
      <c r="I63" s="65"/>
      <c r="J63" s="56"/>
      <c r="K63" s="56"/>
      <c r="L63" s="6"/>
      <c r="M63" s="6"/>
      <c r="N63" s="6"/>
      <c r="O63" s="47"/>
      <c r="P63" s="7"/>
      <c r="Q63" s="74">
        <f t="shared" si="0"/>
        <v>0</v>
      </c>
      <c r="R63" s="104"/>
      <c r="S63" s="101"/>
      <c r="T63" s="33" t="str">
        <f t="shared" si="1"/>
        <v/>
      </c>
    </row>
    <row r="64" spans="1:20" s="19" customFormat="1" ht="15" customHeight="1" x14ac:dyDescent="0.2">
      <c r="A64" s="34" t="s">
        <v>79</v>
      </c>
      <c r="B64" s="40"/>
      <c r="C64" s="40"/>
      <c r="D64" s="41"/>
      <c r="E64" s="60"/>
      <c r="F64" s="68"/>
      <c r="G64" s="71"/>
      <c r="H64" s="42"/>
      <c r="I64" s="65"/>
      <c r="J64" s="56"/>
      <c r="K64" s="56"/>
      <c r="L64" s="6"/>
      <c r="M64" s="6"/>
      <c r="N64" s="6"/>
      <c r="O64" s="47"/>
      <c r="P64" s="7"/>
      <c r="Q64" s="74">
        <f t="shared" si="0"/>
        <v>0</v>
      </c>
      <c r="R64" s="104"/>
      <c r="S64" s="101"/>
      <c r="T64" s="33" t="str">
        <f t="shared" si="1"/>
        <v/>
      </c>
    </row>
    <row r="65" spans="1:20" s="19" customFormat="1" ht="15" customHeight="1" x14ac:dyDescent="0.2">
      <c r="A65" s="34" t="s">
        <v>80</v>
      </c>
      <c r="B65" s="40"/>
      <c r="C65" s="40"/>
      <c r="D65" s="41"/>
      <c r="E65" s="60"/>
      <c r="F65" s="68"/>
      <c r="G65" s="71"/>
      <c r="H65" s="42"/>
      <c r="I65" s="65"/>
      <c r="J65" s="56"/>
      <c r="K65" s="56"/>
      <c r="L65" s="6"/>
      <c r="M65" s="6"/>
      <c r="N65" s="6"/>
      <c r="O65" s="47"/>
      <c r="P65" s="7"/>
      <c r="Q65" s="74">
        <f t="shared" si="0"/>
        <v>0</v>
      </c>
      <c r="R65" s="104"/>
      <c r="S65" s="101"/>
      <c r="T65" s="33" t="str">
        <f t="shared" si="1"/>
        <v/>
      </c>
    </row>
    <row r="66" spans="1:20" s="19" customFormat="1" ht="15" customHeight="1" x14ac:dyDescent="0.2">
      <c r="A66" s="34" t="s">
        <v>81</v>
      </c>
      <c r="B66" s="40"/>
      <c r="C66" s="40"/>
      <c r="D66" s="41"/>
      <c r="E66" s="60"/>
      <c r="F66" s="68"/>
      <c r="G66" s="71"/>
      <c r="H66" s="42"/>
      <c r="I66" s="65"/>
      <c r="J66" s="56"/>
      <c r="K66" s="56"/>
      <c r="L66" s="6"/>
      <c r="M66" s="6"/>
      <c r="N66" s="6"/>
      <c r="O66" s="47"/>
      <c r="P66" s="7"/>
      <c r="Q66" s="74">
        <f t="shared" si="0"/>
        <v>0</v>
      </c>
      <c r="R66" s="104"/>
      <c r="S66" s="101"/>
      <c r="T66" s="33" t="str">
        <f t="shared" si="1"/>
        <v/>
      </c>
    </row>
    <row r="67" spans="1:20" s="19" customFormat="1" ht="15" customHeight="1" x14ac:dyDescent="0.2">
      <c r="A67" s="34" t="s">
        <v>82</v>
      </c>
      <c r="B67" s="40"/>
      <c r="C67" s="40"/>
      <c r="D67" s="41"/>
      <c r="E67" s="60"/>
      <c r="F67" s="68"/>
      <c r="G67" s="71"/>
      <c r="H67" s="42"/>
      <c r="I67" s="65"/>
      <c r="J67" s="56"/>
      <c r="K67" s="56"/>
      <c r="L67" s="6"/>
      <c r="M67" s="6"/>
      <c r="N67" s="6"/>
      <c r="O67" s="47"/>
      <c r="P67" s="7"/>
      <c r="Q67" s="74">
        <f t="shared" si="0"/>
        <v>0</v>
      </c>
      <c r="R67" s="104"/>
      <c r="S67" s="101"/>
      <c r="T67" s="33" t="str">
        <f t="shared" si="1"/>
        <v/>
      </c>
    </row>
    <row r="68" spans="1:20" s="19" customFormat="1" ht="15" customHeight="1" x14ac:dyDescent="0.2">
      <c r="A68" s="34" t="s">
        <v>83</v>
      </c>
      <c r="B68" s="40"/>
      <c r="C68" s="40"/>
      <c r="D68" s="41"/>
      <c r="E68" s="60"/>
      <c r="F68" s="68"/>
      <c r="G68" s="71"/>
      <c r="H68" s="42"/>
      <c r="I68" s="65"/>
      <c r="J68" s="56"/>
      <c r="K68" s="56"/>
      <c r="L68" s="6"/>
      <c r="M68" s="6"/>
      <c r="N68" s="6"/>
      <c r="O68" s="47"/>
      <c r="P68" s="7"/>
      <c r="Q68" s="74">
        <f t="shared" ref="Q68:Q87" si="2">SUM(J68:O68)</f>
        <v>0</v>
      </c>
      <c r="R68" s="104"/>
      <c r="S68" s="101"/>
      <c r="T68" s="33" t="str">
        <f t="shared" si="1"/>
        <v/>
      </c>
    </row>
    <row r="69" spans="1:20" s="19" customFormat="1" ht="15" customHeight="1" x14ac:dyDescent="0.2">
      <c r="A69" s="34" t="s">
        <v>84</v>
      </c>
      <c r="B69" s="40"/>
      <c r="C69" s="40"/>
      <c r="D69" s="41"/>
      <c r="E69" s="60"/>
      <c r="F69" s="68"/>
      <c r="G69" s="71"/>
      <c r="H69" s="42"/>
      <c r="I69" s="65"/>
      <c r="J69" s="56"/>
      <c r="K69" s="56"/>
      <c r="L69" s="6"/>
      <c r="M69" s="6"/>
      <c r="N69" s="6"/>
      <c r="O69" s="47"/>
      <c r="P69" s="7"/>
      <c r="Q69" s="74">
        <f t="shared" si="2"/>
        <v>0</v>
      </c>
      <c r="R69" s="104"/>
      <c r="S69" s="101"/>
      <c r="T69" s="33" t="str">
        <f t="shared" si="1"/>
        <v/>
      </c>
    </row>
    <row r="70" spans="1:20" s="19" customFormat="1" ht="15" customHeight="1" x14ac:dyDescent="0.2">
      <c r="A70" s="34" t="s">
        <v>85</v>
      </c>
      <c r="B70" s="40"/>
      <c r="C70" s="40"/>
      <c r="D70" s="41"/>
      <c r="E70" s="60"/>
      <c r="F70" s="68"/>
      <c r="G70" s="71"/>
      <c r="H70" s="42"/>
      <c r="I70" s="65"/>
      <c r="J70" s="56"/>
      <c r="K70" s="56"/>
      <c r="L70" s="6"/>
      <c r="M70" s="6"/>
      <c r="N70" s="6"/>
      <c r="O70" s="47"/>
      <c r="P70" s="7"/>
      <c r="Q70" s="74">
        <f t="shared" si="2"/>
        <v>0</v>
      </c>
      <c r="R70" s="104"/>
      <c r="S70" s="101"/>
      <c r="T70" s="33" t="str">
        <f t="shared" si="1"/>
        <v/>
      </c>
    </row>
    <row r="71" spans="1:20" s="19" customFormat="1" ht="15" customHeight="1" x14ac:dyDescent="0.2">
      <c r="A71" s="34" t="s">
        <v>86</v>
      </c>
      <c r="B71" s="40"/>
      <c r="C71" s="40"/>
      <c r="D71" s="41"/>
      <c r="E71" s="60"/>
      <c r="F71" s="68"/>
      <c r="G71" s="71"/>
      <c r="H71" s="42"/>
      <c r="I71" s="65"/>
      <c r="J71" s="56"/>
      <c r="K71" s="56"/>
      <c r="L71" s="6"/>
      <c r="M71" s="6"/>
      <c r="N71" s="6"/>
      <c r="O71" s="47"/>
      <c r="P71" s="7"/>
      <c r="Q71" s="74">
        <f t="shared" si="2"/>
        <v>0</v>
      </c>
      <c r="R71" s="104"/>
      <c r="S71" s="101"/>
      <c r="T71" s="33" t="str">
        <f t="shared" ref="T71:T88" si="3">IF(P71*0.7&lt;Q71,"CHYBA - Z dotace je možno čerpat maximálně 70% celkových nákladů akce","")</f>
        <v/>
      </c>
    </row>
    <row r="72" spans="1:20" s="19" customFormat="1" ht="15" customHeight="1" x14ac:dyDescent="0.2">
      <c r="A72" s="34" t="s">
        <v>87</v>
      </c>
      <c r="B72" s="40"/>
      <c r="C72" s="40"/>
      <c r="D72" s="41"/>
      <c r="E72" s="60"/>
      <c r="F72" s="68"/>
      <c r="G72" s="71"/>
      <c r="H72" s="42"/>
      <c r="I72" s="65"/>
      <c r="J72" s="56"/>
      <c r="K72" s="56"/>
      <c r="L72" s="6"/>
      <c r="M72" s="6"/>
      <c r="N72" s="6"/>
      <c r="O72" s="47"/>
      <c r="P72" s="7"/>
      <c r="Q72" s="74">
        <f t="shared" si="2"/>
        <v>0</v>
      </c>
      <c r="R72" s="104"/>
      <c r="S72" s="101"/>
      <c r="T72" s="33" t="str">
        <f t="shared" si="3"/>
        <v/>
      </c>
    </row>
    <row r="73" spans="1:20" s="19" customFormat="1" ht="15" customHeight="1" x14ac:dyDescent="0.2">
      <c r="A73" s="34" t="s">
        <v>88</v>
      </c>
      <c r="B73" s="40"/>
      <c r="C73" s="40"/>
      <c r="D73" s="41"/>
      <c r="E73" s="60"/>
      <c r="F73" s="68"/>
      <c r="G73" s="71"/>
      <c r="H73" s="42"/>
      <c r="I73" s="65"/>
      <c r="J73" s="56"/>
      <c r="K73" s="56"/>
      <c r="L73" s="6"/>
      <c r="M73" s="6"/>
      <c r="N73" s="6"/>
      <c r="O73" s="47"/>
      <c r="P73" s="7"/>
      <c r="Q73" s="74">
        <f t="shared" si="2"/>
        <v>0</v>
      </c>
      <c r="R73" s="104"/>
      <c r="S73" s="101"/>
      <c r="T73" s="33" t="str">
        <f t="shared" si="3"/>
        <v/>
      </c>
    </row>
    <row r="74" spans="1:20" s="19" customFormat="1" ht="15" customHeight="1" x14ac:dyDescent="0.2">
      <c r="A74" s="34" t="s">
        <v>89</v>
      </c>
      <c r="B74" s="40"/>
      <c r="C74" s="40"/>
      <c r="D74" s="41"/>
      <c r="E74" s="60"/>
      <c r="F74" s="68"/>
      <c r="G74" s="71"/>
      <c r="H74" s="42"/>
      <c r="I74" s="65"/>
      <c r="J74" s="56"/>
      <c r="K74" s="56"/>
      <c r="L74" s="6"/>
      <c r="M74" s="6"/>
      <c r="N74" s="6"/>
      <c r="O74" s="47"/>
      <c r="P74" s="7"/>
      <c r="Q74" s="74">
        <f t="shared" si="2"/>
        <v>0</v>
      </c>
      <c r="R74" s="104"/>
      <c r="S74" s="101"/>
      <c r="T74" s="33" t="str">
        <f t="shared" si="3"/>
        <v/>
      </c>
    </row>
    <row r="75" spans="1:20" s="19" customFormat="1" ht="15" customHeight="1" x14ac:dyDescent="0.2">
      <c r="A75" s="34" t="s">
        <v>90</v>
      </c>
      <c r="B75" s="40"/>
      <c r="C75" s="40"/>
      <c r="D75" s="41"/>
      <c r="E75" s="60"/>
      <c r="F75" s="68"/>
      <c r="G75" s="71"/>
      <c r="H75" s="42"/>
      <c r="I75" s="65"/>
      <c r="J75" s="56"/>
      <c r="K75" s="56"/>
      <c r="L75" s="6"/>
      <c r="M75" s="6"/>
      <c r="N75" s="6"/>
      <c r="O75" s="47"/>
      <c r="P75" s="7"/>
      <c r="Q75" s="74">
        <f t="shared" si="2"/>
        <v>0</v>
      </c>
      <c r="R75" s="104"/>
      <c r="S75" s="101"/>
      <c r="T75" s="33" t="str">
        <f t="shared" si="3"/>
        <v/>
      </c>
    </row>
    <row r="76" spans="1:20" s="19" customFormat="1" ht="15" customHeight="1" x14ac:dyDescent="0.2">
      <c r="A76" s="34" t="s">
        <v>91</v>
      </c>
      <c r="B76" s="40"/>
      <c r="C76" s="40"/>
      <c r="D76" s="41"/>
      <c r="E76" s="60"/>
      <c r="F76" s="68"/>
      <c r="G76" s="71"/>
      <c r="H76" s="42"/>
      <c r="I76" s="65"/>
      <c r="J76" s="56"/>
      <c r="K76" s="56"/>
      <c r="L76" s="6"/>
      <c r="M76" s="6"/>
      <c r="N76" s="6"/>
      <c r="O76" s="47"/>
      <c r="P76" s="7"/>
      <c r="Q76" s="74">
        <f t="shared" si="2"/>
        <v>0</v>
      </c>
      <c r="R76" s="104"/>
      <c r="S76" s="101"/>
      <c r="T76" s="33" t="str">
        <f t="shared" si="3"/>
        <v/>
      </c>
    </row>
    <row r="77" spans="1:20" s="19" customFormat="1" ht="15" customHeight="1" x14ac:dyDescent="0.2">
      <c r="A77" s="34" t="s">
        <v>92</v>
      </c>
      <c r="B77" s="40"/>
      <c r="C77" s="40"/>
      <c r="D77" s="41"/>
      <c r="E77" s="60"/>
      <c r="F77" s="68"/>
      <c r="G77" s="71"/>
      <c r="H77" s="42"/>
      <c r="I77" s="65"/>
      <c r="J77" s="56"/>
      <c r="K77" s="56"/>
      <c r="L77" s="6"/>
      <c r="M77" s="6"/>
      <c r="N77" s="6"/>
      <c r="O77" s="47"/>
      <c r="P77" s="7"/>
      <c r="Q77" s="74">
        <f t="shared" si="2"/>
        <v>0</v>
      </c>
      <c r="R77" s="104"/>
      <c r="S77" s="101"/>
      <c r="T77" s="33" t="str">
        <f t="shared" si="3"/>
        <v/>
      </c>
    </row>
    <row r="78" spans="1:20" s="19" customFormat="1" ht="15" customHeight="1" x14ac:dyDescent="0.2">
      <c r="A78" s="34" t="s">
        <v>93</v>
      </c>
      <c r="B78" s="40"/>
      <c r="C78" s="40"/>
      <c r="D78" s="41"/>
      <c r="E78" s="60"/>
      <c r="F78" s="68"/>
      <c r="G78" s="71"/>
      <c r="H78" s="42"/>
      <c r="I78" s="65"/>
      <c r="J78" s="56"/>
      <c r="K78" s="56"/>
      <c r="L78" s="6"/>
      <c r="M78" s="6"/>
      <c r="N78" s="6"/>
      <c r="O78" s="47"/>
      <c r="P78" s="7"/>
      <c r="Q78" s="74">
        <f t="shared" si="2"/>
        <v>0</v>
      </c>
      <c r="R78" s="104"/>
      <c r="S78" s="101"/>
      <c r="T78" s="33" t="str">
        <f t="shared" si="3"/>
        <v/>
      </c>
    </row>
    <row r="79" spans="1:20" s="19" customFormat="1" ht="15" customHeight="1" x14ac:dyDescent="0.2">
      <c r="A79" s="34" t="s">
        <v>94</v>
      </c>
      <c r="B79" s="40"/>
      <c r="C79" s="40"/>
      <c r="D79" s="41"/>
      <c r="E79" s="60"/>
      <c r="F79" s="68"/>
      <c r="G79" s="71"/>
      <c r="H79" s="42"/>
      <c r="I79" s="65"/>
      <c r="J79" s="56"/>
      <c r="K79" s="56"/>
      <c r="L79" s="6"/>
      <c r="M79" s="6"/>
      <c r="N79" s="6"/>
      <c r="O79" s="47"/>
      <c r="P79" s="7"/>
      <c r="Q79" s="74">
        <f t="shared" si="2"/>
        <v>0</v>
      </c>
      <c r="R79" s="104"/>
      <c r="S79" s="101"/>
      <c r="T79" s="33" t="str">
        <f t="shared" si="3"/>
        <v/>
      </c>
    </row>
    <row r="80" spans="1:20" s="19" customFormat="1" ht="15" customHeight="1" x14ac:dyDescent="0.2">
      <c r="A80" s="34" t="s">
        <v>100</v>
      </c>
      <c r="B80" s="40"/>
      <c r="C80" s="40"/>
      <c r="D80" s="41"/>
      <c r="E80" s="60"/>
      <c r="F80" s="68"/>
      <c r="G80" s="71"/>
      <c r="H80" s="42"/>
      <c r="I80" s="65"/>
      <c r="J80" s="56"/>
      <c r="K80" s="56"/>
      <c r="L80" s="6"/>
      <c r="M80" s="6"/>
      <c r="N80" s="6"/>
      <c r="O80" s="47"/>
      <c r="P80" s="7"/>
      <c r="Q80" s="74">
        <f t="shared" si="2"/>
        <v>0</v>
      </c>
      <c r="R80" s="104"/>
      <c r="S80" s="101"/>
      <c r="T80" s="33" t="str">
        <f t="shared" si="3"/>
        <v/>
      </c>
    </row>
    <row r="81" spans="1:20" s="19" customFormat="1" ht="15" customHeight="1" x14ac:dyDescent="0.2">
      <c r="A81" s="34" t="s">
        <v>101</v>
      </c>
      <c r="B81" s="40"/>
      <c r="C81" s="40"/>
      <c r="D81" s="41"/>
      <c r="E81" s="60"/>
      <c r="F81" s="68"/>
      <c r="G81" s="71"/>
      <c r="H81" s="42"/>
      <c r="I81" s="65"/>
      <c r="J81" s="56"/>
      <c r="K81" s="56"/>
      <c r="L81" s="6"/>
      <c r="M81" s="6"/>
      <c r="N81" s="6"/>
      <c r="O81" s="47"/>
      <c r="P81" s="7"/>
      <c r="Q81" s="74">
        <f t="shared" si="2"/>
        <v>0</v>
      </c>
      <c r="R81" s="104"/>
      <c r="S81" s="101"/>
      <c r="T81" s="33" t="str">
        <f t="shared" si="3"/>
        <v/>
      </c>
    </row>
    <row r="82" spans="1:20" s="19" customFormat="1" ht="15" customHeight="1" x14ac:dyDescent="0.2">
      <c r="A82" s="34" t="s">
        <v>102</v>
      </c>
      <c r="B82" s="40"/>
      <c r="C82" s="40"/>
      <c r="D82" s="41"/>
      <c r="E82" s="60"/>
      <c r="F82" s="68"/>
      <c r="G82" s="71"/>
      <c r="H82" s="42"/>
      <c r="I82" s="65"/>
      <c r="J82" s="56"/>
      <c r="K82" s="56"/>
      <c r="L82" s="6"/>
      <c r="M82" s="6"/>
      <c r="N82" s="6"/>
      <c r="O82" s="47"/>
      <c r="P82" s="7"/>
      <c r="Q82" s="74">
        <f t="shared" si="2"/>
        <v>0</v>
      </c>
      <c r="R82" s="104"/>
      <c r="S82" s="101"/>
      <c r="T82" s="33" t="str">
        <f t="shared" si="3"/>
        <v/>
      </c>
    </row>
    <row r="83" spans="1:20" s="19" customFormat="1" ht="15" customHeight="1" x14ac:dyDescent="0.2">
      <c r="A83" s="34" t="s">
        <v>103</v>
      </c>
      <c r="B83" s="40"/>
      <c r="C83" s="40"/>
      <c r="D83" s="41"/>
      <c r="E83" s="60"/>
      <c r="F83" s="68"/>
      <c r="G83" s="71"/>
      <c r="H83" s="42"/>
      <c r="I83" s="65"/>
      <c r="J83" s="56"/>
      <c r="K83" s="56"/>
      <c r="L83" s="6"/>
      <c r="M83" s="6"/>
      <c r="N83" s="6"/>
      <c r="O83" s="47"/>
      <c r="P83" s="7"/>
      <c r="Q83" s="74">
        <f t="shared" si="2"/>
        <v>0</v>
      </c>
      <c r="R83" s="104"/>
      <c r="S83" s="101"/>
      <c r="T83" s="33" t="str">
        <f t="shared" si="3"/>
        <v/>
      </c>
    </row>
    <row r="84" spans="1:20" s="19" customFormat="1" ht="15" customHeight="1" x14ac:dyDescent="0.2">
      <c r="A84" s="34" t="s">
        <v>104</v>
      </c>
      <c r="B84" s="40"/>
      <c r="C84" s="40"/>
      <c r="D84" s="41"/>
      <c r="E84" s="60"/>
      <c r="F84" s="68"/>
      <c r="G84" s="71"/>
      <c r="H84" s="42"/>
      <c r="I84" s="65"/>
      <c r="J84" s="56"/>
      <c r="K84" s="56"/>
      <c r="L84" s="6"/>
      <c r="M84" s="6"/>
      <c r="N84" s="6"/>
      <c r="O84" s="47"/>
      <c r="P84" s="7"/>
      <c r="Q84" s="74">
        <f t="shared" si="2"/>
        <v>0</v>
      </c>
      <c r="R84" s="104"/>
      <c r="S84" s="101"/>
      <c r="T84" s="33" t="str">
        <f t="shared" si="3"/>
        <v/>
      </c>
    </row>
    <row r="85" spans="1:20" s="19" customFormat="1" ht="15" customHeight="1" x14ac:dyDescent="0.2">
      <c r="A85" s="34" t="s">
        <v>105</v>
      </c>
      <c r="B85" s="40"/>
      <c r="C85" s="40"/>
      <c r="D85" s="41"/>
      <c r="E85" s="60"/>
      <c r="F85" s="68"/>
      <c r="G85" s="71"/>
      <c r="H85" s="42"/>
      <c r="I85" s="65"/>
      <c r="J85" s="56"/>
      <c r="K85" s="56"/>
      <c r="L85" s="6"/>
      <c r="M85" s="6"/>
      <c r="N85" s="6"/>
      <c r="O85" s="47"/>
      <c r="P85" s="7"/>
      <c r="Q85" s="74">
        <f t="shared" si="2"/>
        <v>0</v>
      </c>
      <c r="R85" s="104"/>
      <c r="S85" s="101"/>
      <c r="T85" s="33" t="str">
        <f t="shared" si="3"/>
        <v/>
      </c>
    </row>
    <row r="86" spans="1:20" s="19" customFormat="1" ht="15" customHeight="1" x14ac:dyDescent="0.2">
      <c r="A86" s="34" t="s">
        <v>108</v>
      </c>
      <c r="B86" s="40"/>
      <c r="C86" s="40"/>
      <c r="D86" s="41"/>
      <c r="E86" s="60"/>
      <c r="F86" s="68"/>
      <c r="G86" s="71"/>
      <c r="H86" s="42"/>
      <c r="I86" s="65"/>
      <c r="J86" s="56"/>
      <c r="K86" s="56"/>
      <c r="L86" s="6"/>
      <c r="M86" s="6"/>
      <c r="N86" s="6"/>
      <c r="O86" s="47"/>
      <c r="P86" s="7"/>
      <c r="Q86" s="74">
        <f t="shared" si="2"/>
        <v>0</v>
      </c>
      <c r="R86" s="104"/>
      <c r="S86" s="101"/>
      <c r="T86" s="33" t="str">
        <f t="shared" si="3"/>
        <v/>
      </c>
    </row>
    <row r="87" spans="1:20" s="19" customFormat="1" ht="15" customHeight="1" x14ac:dyDescent="0.2">
      <c r="A87" s="34" t="s">
        <v>109</v>
      </c>
      <c r="B87" s="40"/>
      <c r="C87" s="40"/>
      <c r="D87" s="41"/>
      <c r="E87" s="60"/>
      <c r="F87" s="68"/>
      <c r="G87" s="71"/>
      <c r="H87" s="42"/>
      <c r="I87" s="65"/>
      <c r="J87" s="56"/>
      <c r="K87" s="56"/>
      <c r="L87" s="6"/>
      <c r="M87" s="6"/>
      <c r="N87" s="6"/>
      <c r="O87" s="47"/>
      <c r="P87" s="7"/>
      <c r="Q87" s="74">
        <f t="shared" si="2"/>
        <v>0</v>
      </c>
      <c r="R87" s="104"/>
      <c r="S87" s="101"/>
      <c r="T87" s="33" t="str">
        <f t="shared" si="3"/>
        <v/>
      </c>
    </row>
    <row r="88" spans="1:20" s="19" customFormat="1" ht="15" customHeight="1" thickBot="1" x14ac:dyDescent="0.25">
      <c r="A88" s="35" t="s">
        <v>110</v>
      </c>
      <c r="B88" s="43"/>
      <c r="C88" s="43"/>
      <c r="D88" s="44"/>
      <c r="E88" s="61"/>
      <c r="F88" s="69"/>
      <c r="G88" s="72"/>
      <c r="H88" s="45"/>
      <c r="I88" s="66"/>
      <c r="J88" s="57"/>
      <c r="K88" s="57"/>
      <c r="L88" s="48"/>
      <c r="M88" s="48"/>
      <c r="N88" s="48"/>
      <c r="O88" s="49"/>
      <c r="P88" s="50"/>
      <c r="Q88" s="75">
        <f>SUM(J88:O88)</f>
        <v>0</v>
      </c>
      <c r="R88" s="105"/>
      <c r="S88" s="102"/>
      <c r="T88" s="33" t="str">
        <f t="shared" si="3"/>
        <v/>
      </c>
    </row>
    <row r="89" spans="1:20" ht="15.75" thickBot="1" x14ac:dyDescent="0.25">
      <c r="A89" s="12"/>
      <c r="B89" s="10" t="s">
        <v>12</v>
      </c>
      <c r="C89" s="11"/>
      <c r="D89" s="30"/>
      <c r="E89" s="30"/>
      <c r="F89" s="1">
        <f>SUM(F6:F88)</f>
        <v>0</v>
      </c>
      <c r="G89" s="1">
        <f>SUM(G6:G88)</f>
        <v>0</v>
      </c>
      <c r="H89" s="1">
        <f>SUM(H6:H88)</f>
        <v>0</v>
      </c>
      <c r="I89" s="1">
        <f>SUM(I6:I88)</f>
        <v>0</v>
      </c>
      <c r="J89" s="3">
        <f t="shared" ref="J89:S89" si="4">SUM(J6:J88)</f>
        <v>0</v>
      </c>
      <c r="K89" s="8">
        <f t="shared" si="4"/>
        <v>0</v>
      </c>
      <c r="L89" s="8">
        <f t="shared" si="4"/>
        <v>0</v>
      </c>
      <c r="M89" s="8">
        <f t="shared" si="4"/>
        <v>0</v>
      </c>
      <c r="N89" s="8">
        <f t="shared" si="4"/>
        <v>0</v>
      </c>
      <c r="O89" s="9">
        <f t="shared" si="4"/>
        <v>0</v>
      </c>
      <c r="P89" s="4">
        <f t="shared" si="4"/>
        <v>0</v>
      </c>
      <c r="Q89" s="76">
        <f t="shared" si="4"/>
        <v>0</v>
      </c>
      <c r="R89" s="99"/>
      <c r="S89" s="9">
        <f t="shared" si="4"/>
        <v>0</v>
      </c>
    </row>
    <row r="90" spans="1:20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123" t="s">
        <v>45</v>
      </c>
      <c r="N90" s="123"/>
      <c r="O90" s="123"/>
      <c r="P90" s="124"/>
      <c r="Q90" s="36">
        <f>Q89</f>
        <v>0</v>
      </c>
    </row>
    <row r="91" spans="1:20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20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20" x14ac:dyDescent="0.2">
      <c r="F93" s="15"/>
      <c r="G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5"/>
    </row>
    <row r="94" spans="1:20" x14ac:dyDescent="0.2">
      <c r="A94" s="29" t="s">
        <v>13</v>
      </c>
      <c r="B94" s="23"/>
      <c r="C94" s="23"/>
      <c r="D94" s="23"/>
      <c r="E94" s="23"/>
      <c r="F94" s="15"/>
      <c r="G94" s="2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7"/>
    </row>
    <row r="95" spans="1:20" ht="13.5" thickBot="1" x14ac:dyDescent="0.25">
      <c r="F95" s="15"/>
      <c r="G95" s="16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8"/>
    </row>
    <row r="96" spans="1:20" x14ac:dyDescent="0.2">
      <c r="O96" s="15"/>
      <c r="P96" s="15"/>
    </row>
    <row r="97" spans="1:18" ht="9" customHeight="1" thickBot="1" x14ac:dyDescent="0.25"/>
    <row r="98" spans="1:18" ht="15" x14ac:dyDescent="0.2">
      <c r="B98" s="24" t="s">
        <v>99</v>
      </c>
      <c r="C98" s="13"/>
      <c r="D98" s="14"/>
      <c r="E98" s="14"/>
      <c r="F98" s="14"/>
      <c r="G98" s="14"/>
      <c r="H98" s="25"/>
      <c r="K98" s="24" t="s">
        <v>195</v>
      </c>
      <c r="L98" s="15"/>
      <c r="M98" s="13"/>
      <c r="N98" s="14"/>
      <c r="O98" s="14"/>
      <c r="P98" s="14"/>
      <c r="Q98" s="14"/>
      <c r="R98" s="25"/>
    </row>
    <row r="99" spans="1:18" ht="13.5" thickBot="1" x14ac:dyDescent="0.25">
      <c r="C99" s="16"/>
      <c r="D99" s="17"/>
      <c r="E99" s="17"/>
      <c r="F99" s="17"/>
      <c r="G99" s="17"/>
      <c r="H99" s="28"/>
      <c r="L99" s="15"/>
      <c r="M99" s="26"/>
      <c r="N99" s="18"/>
      <c r="O99" s="18"/>
      <c r="P99" s="18"/>
      <c r="Q99" s="18"/>
      <c r="R99" s="27"/>
    </row>
    <row r="100" spans="1:18" x14ac:dyDescent="0.2">
      <c r="L100" s="15"/>
      <c r="M100" s="26"/>
      <c r="N100" s="18"/>
      <c r="O100" s="18"/>
      <c r="P100" s="18"/>
      <c r="Q100" s="18"/>
      <c r="R100" s="27"/>
    </row>
    <row r="101" spans="1:18" ht="6" customHeight="1" thickBot="1" x14ac:dyDescent="0.25">
      <c r="L101" s="15"/>
      <c r="M101" s="16"/>
      <c r="N101" s="17"/>
      <c r="O101" s="17"/>
      <c r="P101" s="17"/>
      <c r="Q101" s="17"/>
      <c r="R101" s="28"/>
    </row>
    <row r="102" spans="1:18" ht="9" customHeight="1" x14ac:dyDescent="0.2">
      <c r="B102" s="24"/>
      <c r="C102" s="24"/>
      <c r="D102" s="24"/>
      <c r="I102" s="24"/>
    </row>
    <row r="103" spans="1:18" x14ac:dyDescent="0.2">
      <c r="A103" s="58" t="s">
        <v>54</v>
      </c>
      <c r="C103" s="108" t="s">
        <v>95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10"/>
    </row>
    <row r="104" spans="1:18" x14ac:dyDescent="0.2">
      <c r="C104" s="108" t="s">
        <v>96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10"/>
    </row>
    <row r="105" spans="1:18" x14ac:dyDescent="0.2">
      <c r="C105" s="108" t="s">
        <v>97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10"/>
    </row>
    <row r="106" spans="1:18" x14ac:dyDescent="0.2">
      <c r="C106" s="108" t="s">
        <v>280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10"/>
    </row>
    <row r="107" spans="1:18" x14ac:dyDescent="0.2">
      <c r="C107" s="108" t="s">
        <v>98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</row>
    <row r="108" spans="1:18" x14ac:dyDescent="0.2">
      <c r="Q108" s="15"/>
    </row>
  </sheetData>
  <sheetProtection password="CAAB" sheet="1"/>
  <mergeCells count="23">
    <mergeCell ref="S4:S5"/>
    <mergeCell ref="A1:S1"/>
    <mergeCell ref="A2:S2"/>
    <mergeCell ref="I3:Q3"/>
    <mergeCell ref="E4:E5"/>
    <mergeCell ref="D4:D5"/>
    <mergeCell ref="B4:B5"/>
    <mergeCell ref="J4:O4"/>
    <mergeCell ref="A4:A5"/>
    <mergeCell ref="A3:H3"/>
    <mergeCell ref="C107:Q107"/>
    <mergeCell ref="C105:Q105"/>
    <mergeCell ref="R4:R5"/>
    <mergeCell ref="G4:H4"/>
    <mergeCell ref="F4:F5"/>
    <mergeCell ref="C103:Q103"/>
    <mergeCell ref="C104:Q104"/>
    <mergeCell ref="I4:I5"/>
    <mergeCell ref="P4:P5"/>
    <mergeCell ref="C106:Q106"/>
    <mergeCell ref="C4:C5"/>
    <mergeCell ref="M90:P90"/>
    <mergeCell ref="Q4:Q5"/>
  </mergeCells>
  <phoneticPr fontId="12" type="noConversion"/>
  <conditionalFormatting sqref="H6:H88">
    <cfRule type="cellIs" dxfId="5" priority="2" stopIfTrue="1" operator="lessThan">
      <formula>G6*0.7</formula>
    </cfRule>
  </conditionalFormatting>
  <conditionalFormatting sqref="P6:P88">
    <cfRule type="cellIs" dxfId="4" priority="1" stopIfTrue="1" operator="lessThan">
      <formula>Q6/0.7</formula>
    </cfRule>
  </conditionalFormatting>
  <dataValidations disablePrompts="1" xWindow="110" yWindow="245" count="7">
    <dataValidation type="decimal" operator="equal" allowBlank="1" showErrorMessage="1" errorTitle="Chyba zadání" error="V této buňce je zadán vzorec, který sám dopočítá správnou hodnotu. Pokud jste vzorec omylem vymazali, uveďte hodnotu z buňky O116." sqref="Q90" xr:uid="{00000000-0002-0000-0000-000000000000}">
      <formula1>Q89</formula1>
    </dataValidation>
    <dataValidation type="whole" allowBlank="1" showErrorMessage="1" errorTitle="Chybné zadání" error="Je třeba zadat celé číslo. _x000a_Počet účastníků 6 - 26 let musí činit minimálně 70 % celkového počtu účastníků. _x000a_Počet účastníků 6 - 26 let nemůže být větší než celkový počet účastníků. " promptTitle="MIN. 70 % ZE VŠECH ÚČASTNÍKŮ" prompt="   _x000a_   " sqref="H6:H88" xr:uid="{00000000-0002-0000-0000-000001000000}">
      <formula1>G6*0.7</formula1>
      <formula2>G6</formula2>
    </dataValidation>
    <dataValidation type="whole" allowBlank="1" showErrorMessage="1" errorTitle="Chybné zadání" error="Je třeba zadat celé číslo. _x000a_Počet účastníků 6 - 26 let musí činit minimálně 70 % celkového počtu účastníků. _x000a_Celkový počet účastníků nemůže být menší než počet účastníků 6 - 26 let. " sqref="G6:G88" xr:uid="{00000000-0002-0000-0000-000002000000}">
      <formula1>H6</formula1>
      <formula2>H6/0.7</formula2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Q6:Q88" xr:uid="{00000000-0002-0000-0000-000003000000}">
      <formula1>SUM(J6:O6)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F89:Q89 S89" xr:uid="{00000000-0002-0000-0000-000004000000}">
      <formula1>SUM(F6:F88)</formula1>
    </dataValidation>
    <dataValidation type="whole" errorStyle="warning" allowBlank="1" showErrorMessage="1" errorTitle="Chybné zadání" error="Je třeba zadat celé číslo. _x000a_Délka trvání akce musí být maximálně 6 dnů. " sqref="F6:F88" xr:uid="{00000000-0002-0000-0000-000005000000}">
      <formula1>0</formula1>
      <formula2>6</formula2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J6:P88" xr:uid="{00000000-0002-0000-0000-000006000000}">
      <formula1>0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8"/>
  <sheetViews>
    <sheetView zoomScaleNormal="100" zoomScaleSheetLayoutView="100" workbookViewId="0">
      <pane ySplit="5" topLeftCell="A6" activePane="bottomLeft" state="frozen"/>
      <selection activeCell="A6" sqref="A6"/>
      <selection pane="bottomLeft" activeCell="B7" sqref="B7"/>
    </sheetView>
  </sheetViews>
  <sheetFormatPr defaultRowHeight="12.75" x14ac:dyDescent="0.2"/>
  <cols>
    <col min="1" max="1" width="4.7109375" style="22" customWidth="1"/>
    <col min="2" max="2" width="16" style="22" customWidth="1"/>
    <col min="3" max="3" width="13" style="22" customWidth="1"/>
    <col min="4" max="4" width="6.42578125" style="22" customWidth="1"/>
    <col min="5" max="5" width="6.28515625" style="22" customWidth="1"/>
    <col min="6" max="6" width="6" style="22" customWidth="1"/>
    <col min="7" max="7" width="5.28515625" style="22" bestFit="1" customWidth="1"/>
    <col min="8" max="8" width="5.5703125" style="22" customWidth="1"/>
    <col min="9" max="9" width="6.7109375" style="22" customWidth="1"/>
    <col min="10" max="12" width="6.85546875" style="22" customWidth="1"/>
    <col min="13" max="13" width="11" style="22" customWidth="1"/>
    <col min="14" max="14" width="6.85546875" style="22" customWidth="1"/>
    <col min="15" max="15" width="6.7109375" style="22" customWidth="1"/>
    <col min="16" max="16" width="7.7109375" style="22" customWidth="1"/>
    <col min="17" max="17" width="10.28515625" style="22" customWidth="1"/>
    <col min="18" max="18" width="8.42578125" style="15" customWidth="1"/>
    <col min="19" max="19" width="7.7109375" style="15" customWidth="1"/>
    <col min="20" max="16384" width="9.140625" style="15"/>
  </cols>
  <sheetData>
    <row r="1" spans="1:20" ht="22.5" customHeight="1" x14ac:dyDescent="0.2">
      <c r="A1" s="129" t="s">
        <v>283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0" ht="24.75" customHeight="1" x14ac:dyDescent="0.2">
      <c r="A2" s="130" t="s">
        <v>282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28.5" customHeight="1" thickBot="1" x14ac:dyDescent="0.25">
      <c r="A3" s="138" t="s">
        <v>193</v>
      </c>
      <c r="B3" s="138"/>
      <c r="C3" s="138"/>
      <c r="D3" s="138"/>
      <c r="E3" s="138"/>
      <c r="F3" s="138"/>
      <c r="G3" s="138"/>
      <c r="H3" s="138"/>
      <c r="I3" s="139" t="str">
        <f>IF('Příloha č.15 - list 1'!I3:Q3="","",'Příloha č.15 - list 1'!I3:Q3)</f>
        <v/>
      </c>
      <c r="J3" s="139"/>
      <c r="K3" s="139"/>
      <c r="L3" s="139"/>
      <c r="M3" s="139"/>
      <c r="N3" s="139"/>
      <c r="O3" s="139"/>
      <c r="P3" s="139"/>
      <c r="Q3" s="139"/>
    </row>
    <row r="4" spans="1:20" ht="21.75" customHeight="1" x14ac:dyDescent="0.2">
      <c r="A4" s="136" t="s">
        <v>40</v>
      </c>
      <c r="B4" s="121" t="s">
        <v>55</v>
      </c>
      <c r="C4" s="121" t="s">
        <v>43</v>
      </c>
      <c r="D4" s="132" t="s">
        <v>41</v>
      </c>
      <c r="E4" s="121" t="s">
        <v>0</v>
      </c>
      <c r="F4" s="115" t="s">
        <v>1</v>
      </c>
      <c r="G4" s="113" t="s">
        <v>47</v>
      </c>
      <c r="H4" s="114"/>
      <c r="I4" s="117" t="s">
        <v>56</v>
      </c>
      <c r="J4" s="134" t="s">
        <v>278</v>
      </c>
      <c r="K4" s="134"/>
      <c r="L4" s="134"/>
      <c r="M4" s="134"/>
      <c r="N4" s="134"/>
      <c r="O4" s="135"/>
      <c r="P4" s="119" t="s">
        <v>44</v>
      </c>
      <c r="Q4" s="125" t="s">
        <v>49</v>
      </c>
      <c r="R4" s="111" t="s">
        <v>106</v>
      </c>
      <c r="S4" s="127" t="s">
        <v>107</v>
      </c>
    </row>
    <row r="5" spans="1:20" ht="90.75" customHeight="1" thickBot="1" x14ac:dyDescent="0.25">
      <c r="A5" s="137"/>
      <c r="B5" s="122"/>
      <c r="C5" s="122"/>
      <c r="D5" s="133"/>
      <c r="E5" s="122"/>
      <c r="F5" s="116"/>
      <c r="G5" s="62" t="s">
        <v>48</v>
      </c>
      <c r="H5" s="63" t="s">
        <v>50</v>
      </c>
      <c r="I5" s="118"/>
      <c r="J5" s="51" t="s">
        <v>53</v>
      </c>
      <c r="K5" s="52" t="s">
        <v>51</v>
      </c>
      <c r="L5" s="53" t="s">
        <v>52</v>
      </c>
      <c r="M5" s="51" t="s">
        <v>279</v>
      </c>
      <c r="N5" s="31" t="s">
        <v>42</v>
      </c>
      <c r="O5" s="54" t="s">
        <v>46</v>
      </c>
      <c r="P5" s="120"/>
      <c r="Q5" s="126"/>
      <c r="R5" s="112"/>
      <c r="S5" s="128"/>
    </row>
    <row r="6" spans="1:20" s="19" customFormat="1" ht="15" customHeight="1" thickTop="1" thickBot="1" x14ac:dyDescent="0.25">
      <c r="A6" s="140" t="s">
        <v>194</v>
      </c>
      <c r="B6" s="141"/>
      <c r="C6" s="141"/>
      <c r="D6" s="141"/>
      <c r="E6" s="142"/>
      <c r="F6" s="91">
        <f>'Příloha č.15 - list 1'!F89</f>
        <v>0</v>
      </c>
      <c r="G6" s="92">
        <f>'Příloha č.15 - list 1'!G89</f>
        <v>0</v>
      </c>
      <c r="H6" s="93">
        <f>'Příloha č.15 - list 1'!H89</f>
        <v>0</v>
      </c>
      <c r="I6" s="94">
        <f>'Příloha č.15 - list 1'!I89</f>
        <v>0</v>
      </c>
      <c r="J6" s="95">
        <f>'Příloha č.15 - list 1'!J89</f>
        <v>0</v>
      </c>
      <c r="K6" s="95">
        <f>'Příloha č.15 - list 1'!K89</f>
        <v>0</v>
      </c>
      <c r="L6" s="96">
        <f>'Příloha č.15 - list 1'!L89</f>
        <v>0</v>
      </c>
      <c r="M6" s="96">
        <f>'Příloha č.15 - list 1'!M89</f>
        <v>0</v>
      </c>
      <c r="N6" s="96">
        <f>'Příloha č.15 - list 1'!N89</f>
        <v>0</v>
      </c>
      <c r="O6" s="97">
        <f>'Příloha č.15 - list 1'!O89</f>
        <v>0</v>
      </c>
      <c r="P6" s="98">
        <f>'Příloha č.15 - list 1'!P89</f>
        <v>0</v>
      </c>
      <c r="Q6" s="90">
        <f>SUM(J6:O6)</f>
        <v>0</v>
      </c>
      <c r="R6" s="106"/>
      <c r="S6" s="107">
        <f>'Příloha č.15 - list 1'!S89</f>
        <v>0</v>
      </c>
      <c r="T6" s="33" t="str">
        <f>IF(P6*0.7&lt;Q6,"CHYBA - Z dotace je možno čerpat maximálně 70% celkových nákladů akce","")</f>
        <v/>
      </c>
    </row>
    <row r="7" spans="1:20" s="19" customFormat="1" ht="15" customHeight="1" x14ac:dyDescent="0.2">
      <c r="A7" s="77" t="s">
        <v>111</v>
      </c>
      <c r="B7" s="78"/>
      <c r="C7" s="78"/>
      <c r="D7" s="79"/>
      <c r="E7" s="80"/>
      <c r="F7" s="81"/>
      <c r="G7" s="82"/>
      <c r="H7" s="83"/>
      <c r="I7" s="84"/>
      <c r="J7" s="85"/>
      <c r="K7" s="85"/>
      <c r="L7" s="86"/>
      <c r="M7" s="86"/>
      <c r="N7" s="86"/>
      <c r="O7" s="87"/>
      <c r="P7" s="88"/>
      <c r="Q7" s="89">
        <f t="shared" ref="Q7:Q70" si="0">SUM(J7:O7)</f>
        <v>0</v>
      </c>
      <c r="R7" s="103"/>
      <c r="S7" s="100"/>
      <c r="T7" s="33" t="str">
        <f t="shared" ref="T7:T70" si="1">IF(P7*0.7&lt;Q7,"CHYBA - Z dotace je možno čerpat maximálně 70% celkových nákladů akce","")</f>
        <v/>
      </c>
    </row>
    <row r="8" spans="1:20" s="19" customFormat="1" ht="15" customHeight="1" x14ac:dyDescent="0.2">
      <c r="A8" s="34" t="s">
        <v>112</v>
      </c>
      <c r="B8" s="40"/>
      <c r="C8" s="40"/>
      <c r="D8" s="41"/>
      <c r="E8" s="60"/>
      <c r="F8" s="68"/>
      <c r="G8" s="71"/>
      <c r="H8" s="42"/>
      <c r="I8" s="65"/>
      <c r="J8" s="56"/>
      <c r="K8" s="56"/>
      <c r="L8" s="6"/>
      <c r="M8" s="6"/>
      <c r="N8" s="6"/>
      <c r="O8" s="47"/>
      <c r="P8" s="7"/>
      <c r="Q8" s="74">
        <f t="shared" si="0"/>
        <v>0</v>
      </c>
      <c r="R8" s="104"/>
      <c r="S8" s="101"/>
      <c r="T8" s="33" t="str">
        <f t="shared" si="1"/>
        <v/>
      </c>
    </row>
    <row r="9" spans="1:20" s="19" customFormat="1" ht="15" customHeight="1" x14ac:dyDescent="0.2">
      <c r="A9" s="34" t="s">
        <v>113</v>
      </c>
      <c r="B9" s="40"/>
      <c r="C9" s="40"/>
      <c r="D9" s="41"/>
      <c r="E9" s="60"/>
      <c r="F9" s="68"/>
      <c r="G9" s="71"/>
      <c r="H9" s="42"/>
      <c r="I9" s="65"/>
      <c r="J9" s="56"/>
      <c r="K9" s="56"/>
      <c r="L9" s="6"/>
      <c r="M9" s="6"/>
      <c r="N9" s="6"/>
      <c r="O9" s="47"/>
      <c r="P9" s="7"/>
      <c r="Q9" s="74">
        <f t="shared" si="0"/>
        <v>0</v>
      </c>
      <c r="R9" s="104"/>
      <c r="S9" s="101"/>
      <c r="T9" s="33" t="str">
        <f t="shared" si="1"/>
        <v/>
      </c>
    </row>
    <row r="10" spans="1:20" s="19" customFormat="1" ht="15" customHeight="1" x14ac:dyDescent="0.2">
      <c r="A10" s="34" t="s">
        <v>114</v>
      </c>
      <c r="B10" s="40"/>
      <c r="C10" s="40"/>
      <c r="D10" s="41"/>
      <c r="E10" s="60"/>
      <c r="F10" s="68"/>
      <c r="G10" s="71"/>
      <c r="H10" s="42"/>
      <c r="I10" s="65"/>
      <c r="J10" s="56"/>
      <c r="K10" s="56"/>
      <c r="L10" s="6"/>
      <c r="M10" s="6"/>
      <c r="N10" s="6"/>
      <c r="O10" s="47"/>
      <c r="P10" s="7"/>
      <c r="Q10" s="74">
        <f t="shared" si="0"/>
        <v>0</v>
      </c>
      <c r="R10" s="104"/>
      <c r="S10" s="101"/>
      <c r="T10" s="33" t="str">
        <f t="shared" si="1"/>
        <v/>
      </c>
    </row>
    <row r="11" spans="1:20" s="19" customFormat="1" ht="15" customHeight="1" x14ac:dyDescent="0.2">
      <c r="A11" s="34" t="s">
        <v>115</v>
      </c>
      <c r="B11" s="40"/>
      <c r="C11" s="40"/>
      <c r="D11" s="41"/>
      <c r="E11" s="60"/>
      <c r="F11" s="68"/>
      <c r="G11" s="71"/>
      <c r="H11" s="42"/>
      <c r="I11" s="65"/>
      <c r="J11" s="56"/>
      <c r="K11" s="56"/>
      <c r="L11" s="6"/>
      <c r="M11" s="6"/>
      <c r="N11" s="6"/>
      <c r="O11" s="47"/>
      <c r="P11" s="7"/>
      <c r="Q11" s="74">
        <f t="shared" si="0"/>
        <v>0</v>
      </c>
      <c r="R11" s="104"/>
      <c r="S11" s="101"/>
      <c r="T11" s="33" t="str">
        <f t="shared" si="1"/>
        <v/>
      </c>
    </row>
    <row r="12" spans="1:20" s="19" customFormat="1" ht="15" customHeight="1" x14ac:dyDescent="0.2">
      <c r="A12" s="34" t="s">
        <v>116</v>
      </c>
      <c r="B12" s="40"/>
      <c r="C12" s="40"/>
      <c r="D12" s="41"/>
      <c r="E12" s="60"/>
      <c r="F12" s="68"/>
      <c r="G12" s="71"/>
      <c r="H12" s="42"/>
      <c r="I12" s="65"/>
      <c r="J12" s="56"/>
      <c r="K12" s="56"/>
      <c r="L12" s="6"/>
      <c r="M12" s="6"/>
      <c r="N12" s="6"/>
      <c r="O12" s="47"/>
      <c r="P12" s="7"/>
      <c r="Q12" s="74">
        <f t="shared" si="0"/>
        <v>0</v>
      </c>
      <c r="R12" s="104"/>
      <c r="S12" s="101"/>
      <c r="T12" s="33" t="str">
        <f t="shared" si="1"/>
        <v/>
      </c>
    </row>
    <row r="13" spans="1:20" s="19" customFormat="1" ht="15" customHeight="1" x14ac:dyDescent="0.2">
      <c r="A13" s="34" t="s">
        <v>117</v>
      </c>
      <c r="B13" s="40"/>
      <c r="C13" s="40"/>
      <c r="D13" s="41"/>
      <c r="E13" s="60"/>
      <c r="F13" s="68"/>
      <c r="G13" s="71"/>
      <c r="H13" s="42"/>
      <c r="I13" s="65"/>
      <c r="J13" s="56"/>
      <c r="K13" s="56"/>
      <c r="L13" s="6"/>
      <c r="M13" s="6"/>
      <c r="N13" s="6"/>
      <c r="O13" s="47"/>
      <c r="P13" s="7"/>
      <c r="Q13" s="74">
        <f t="shared" si="0"/>
        <v>0</v>
      </c>
      <c r="R13" s="104"/>
      <c r="S13" s="101"/>
      <c r="T13" s="33" t="str">
        <f t="shared" si="1"/>
        <v/>
      </c>
    </row>
    <row r="14" spans="1:20" s="19" customFormat="1" ht="15" customHeight="1" x14ac:dyDescent="0.2">
      <c r="A14" s="34" t="s">
        <v>118</v>
      </c>
      <c r="B14" s="40"/>
      <c r="C14" s="40"/>
      <c r="D14" s="41"/>
      <c r="E14" s="60"/>
      <c r="F14" s="68"/>
      <c r="G14" s="71"/>
      <c r="H14" s="42"/>
      <c r="I14" s="65"/>
      <c r="J14" s="56"/>
      <c r="K14" s="56"/>
      <c r="L14" s="6"/>
      <c r="M14" s="6"/>
      <c r="N14" s="6"/>
      <c r="O14" s="47"/>
      <c r="P14" s="7"/>
      <c r="Q14" s="74">
        <f t="shared" si="0"/>
        <v>0</v>
      </c>
      <c r="R14" s="104"/>
      <c r="S14" s="101"/>
      <c r="T14" s="33" t="str">
        <f t="shared" si="1"/>
        <v/>
      </c>
    </row>
    <row r="15" spans="1:20" s="19" customFormat="1" ht="15" customHeight="1" x14ac:dyDescent="0.2">
      <c r="A15" s="34" t="s">
        <v>119</v>
      </c>
      <c r="B15" s="40"/>
      <c r="C15" s="40"/>
      <c r="D15" s="41"/>
      <c r="E15" s="60"/>
      <c r="F15" s="68"/>
      <c r="G15" s="71"/>
      <c r="H15" s="42"/>
      <c r="I15" s="65"/>
      <c r="J15" s="56"/>
      <c r="K15" s="56"/>
      <c r="L15" s="6"/>
      <c r="M15" s="6"/>
      <c r="N15" s="6"/>
      <c r="O15" s="47"/>
      <c r="P15" s="7"/>
      <c r="Q15" s="74">
        <f t="shared" si="0"/>
        <v>0</v>
      </c>
      <c r="R15" s="104"/>
      <c r="S15" s="101"/>
      <c r="T15" s="33" t="str">
        <f t="shared" si="1"/>
        <v/>
      </c>
    </row>
    <row r="16" spans="1:20" s="19" customFormat="1" ht="15" customHeight="1" x14ac:dyDescent="0.2">
      <c r="A16" s="34" t="s">
        <v>120</v>
      </c>
      <c r="B16" s="40"/>
      <c r="C16" s="40"/>
      <c r="D16" s="41"/>
      <c r="E16" s="60"/>
      <c r="F16" s="68"/>
      <c r="G16" s="71"/>
      <c r="H16" s="42"/>
      <c r="I16" s="65"/>
      <c r="J16" s="56"/>
      <c r="K16" s="56"/>
      <c r="L16" s="6"/>
      <c r="M16" s="6"/>
      <c r="N16" s="6"/>
      <c r="O16" s="47"/>
      <c r="P16" s="7"/>
      <c r="Q16" s="74">
        <f t="shared" si="0"/>
        <v>0</v>
      </c>
      <c r="R16" s="104"/>
      <c r="S16" s="101"/>
      <c r="T16" s="33" t="str">
        <f t="shared" si="1"/>
        <v/>
      </c>
    </row>
    <row r="17" spans="1:20" s="19" customFormat="1" ht="15" customHeight="1" x14ac:dyDescent="0.2">
      <c r="A17" s="34" t="s">
        <v>121</v>
      </c>
      <c r="B17" s="40"/>
      <c r="C17" s="40"/>
      <c r="D17" s="41"/>
      <c r="E17" s="60"/>
      <c r="F17" s="68"/>
      <c r="G17" s="71"/>
      <c r="H17" s="42"/>
      <c r="I17" s="65"/>
      <c r="J17" s="56"/>
      <c r="K17" s="56"/>
      <c r="L17" s="6"/>
      <c r="M17" s="6"/>
      <c r="N17" s="6"/>
      <c r="O17" s="47"/>
      <c r="P17" s="7"/>
      <c r="Q17" s="74">
        <f t="shared" si="0"/>
        <v>0</v>
      </c>
      <c r="R17" s="104"/>
      <c r="S17" s="101"/>
      <c r="T17" s="33" t="str">
        <f t="shared" si="1"/>
        <v/>
      </c>
    </row>
    <row r="18" spans="1:20" s="19" customFormat="1" ht="15" customHeight="1" x14ac:dyDescent="0.2">
      <c r="A18" s="34" t="s">
        <v>122</v>
      </c>
      <c r="B18" s="40"/>
      <c r="C18" s="40"/>
      <c r="D18" s="41"/>
      <c r="E18" s="60"/>
      <c r="F18" s="68"/>
      <c r="G18" s="71"/>
      <c r="H18" s="42"/>
      <c r="I18" s="65"/>
      <c r="J18" s="56"/>
      <c r="K18" s="56"/>
      <c r="L18" s="6"/>
      <c r="M18" s="6"/>
      <c r="N18" s="6"/>
      <c r="O18" s="47"/>
      <c r="P18" s="7"/>
      <c r="Q18" s="74">
        <f t="shared" si="0"/>
        <v>0</v>
      </c>
      <c r="R18" s="104"/>
      <c r="S18" s="101"/>
      <c r="T18" s="33" t="str">
        <f t="shared" si="1"/>
        <v/>
      </c>
    </row>
    <row r="19" spans="1:20" s="19" customFormat="1" ht="15" customHeight="1" x14ac:dyDescent="0.2">
      <c r="A19" s="34" t="s">
        <v>123</v>
      </c>
      <c r="B19" s="40"/>
      <c r="C19" s="40"/>
      <c r="D19" s="41"/>
      <c r="E19" s="60"/>
      <c r="F19" s="68"/>
      <c r="G19" s="71"/>
      <c r="H19" s="42"/>
      <c r="I19" s="65"/>
      <c r="J19" s="56"/>
      <c r="K19" s="56"/>
      <c r="L19" s="6"/>
      <c r="M19" s="6"/>
      <c r="N19" s="6"/>
      <c r="O19" s="47"/>
      <c r="P19" s="7"/>
      <c r="Q19" s="74">
        <f t="shared" si="0"/>
        <v>0</v>
      </c>
      <c r="R19" s="104"/>
      <c r="S19" s="101"/>
      <c r="T19" s="33" t="str">
        <f t="shared" si="1"/>
        <v/>
      </c>
    </row>
    <row r="20" spans="1:20" s="19" customFormat="1" ht="15" customHeight="1" x14ac:dyDescent="0.2">
      <c r="A20" s="34" t="s">
        <v>124</v>
      </c>
      <c r="B20" s="40"/>
      <c r="C20" s="40"/>
      <c r="D20" s="41"/>
      <c r="E20" s="60"/>
      <c r="F20" s="68"/>
      <c r="G20" s="71"/>
      <c r="H20" s="42"/>
      <c r="I20" s="65"/>
      <c r="J20" s="56"/>
      <c r="K20" s="56"/>
      <c r="L20" s="6"/>
      <c r="M20" s="6"/>
      <c r="N20" s="6"/>
      <c r="O20" s="47"/>
      <c r="P20" s="7"/>
      <c r="Q20" s="74">
        <f t="shared" si="0"/>
        <v>0</v>
      </c>
      <c r="R20" s="104"/>
      <c r="S20" s="101"/>
      <c r="T20" s="33" t="str">
        <f t="shared" si="1"/>
        <v/>
      </c>
    </row>
    <row r="21" spans="1:20" s="19" customFormat="1" ht="15" customHeight="1" x14ac:dyDescent="0.2">
      <c r="A21" s="34" t="s">
        <v>125</v>
      </c>
      <c r="B21" s="40"/>
      <c r="C21" s="40"/>
      <c r="D21" s="41"/>
      <c r="E21" s="60"/>
      <c r="F21" s="68"/>
      <c r="G21" s="71"/>
      <c r="H21" s="42"/>
      <c r="I21" s="65"/>
      <c r="J21" s="56"/>
      <c r="K21" s="56"/>
      <c r="L21" s="6"/>
      <c r="M21" s="6"/>
      <c r="N21" s="6"/>
      <c r="O21" s="47"/>
      <c r="P21" s="7"/>
      <c r="Q21" s="74">
        <f t="shared" si="0"/>
        <v>0</v>
      </c>
      <c r="R21" s="104"/>
      <c r="S21" s="101"/>
      <c r="T21" s="33" t="str">
        <f t="shared" si="1"/>
        <v/>
      </c>
    </row>
    <row r="22" spans="1:20" s="19" customFormat="1" ht="15" customHeight="1" x14ac:dyDescent="0.2">
      <c r="A22" s="34" t="s">
        <v>126</v>
      </c>
      <c r="B22" s="40"/>
      <c r="C22" s="40"/>
      <c r="D22" s="41"/>
      <c r="E22" s="60"/>
      <c r="F22" s="68"/>
      <c r="G22" s="71"/>
      <c r="H22" s="42"/>
      <c r="I22" s="65"/>
      <c r="J22" s="56"/>
      <c r="K22" s="56"/>
      <c r="L22" s="6"/>
      <c r="M22" s="6"/>
      <c r="N22" s="6"/>
      <c r="O22" s="47"/>
      <c r="P22" s="7"/>
      <c r="Q22" s="74">
        <f t="shared" si="0"/>
        <v>0</v>
      </c>
      <c r="R22" s="104"/>
      <c r="S22" s="101"/>
      <c r="T22" s="33" t="str">
        <f t="shared" si="1"/>
        <v/>
      </c>
    </row>
    <row r="23" spans="1:20" s="19" customFormat="1" ht="15" customHeight="1" x14ac:dyDescent="0.2">
      <c r="A23" s="34" t="s">
        <v>127</v>
      </c>
      <c r="B23" s="40"/>
      <c r="C23" s="40"/>
      <c r="D23" s="41"/>
      <c r="E23" s="60"/>
      <c r="F23" s="68"/>
      <c r="G23" s="71"/>
      <c r="H23" s="42"/>
      <c r="I23" s="65"/>
      <c r="J23" s="56"/>
      <c r="K23" s="56"/>
      <c r="L23" s="6"/>
      <c r="M23" s="6"/>
      <c r="N23" s="6"/>
      <c r="O23" s="47"/>
      <c r="P23" s="7"/>
      <c r="Q23" s="74">
        <f t="shared" si="0"/>
        <v>0</v>
      </c>
      <c r="R23" s="104"/>
      <c r="S23" s="101"/>
      <c r="T23" s="33" t="str">
        <f t="shared" si="1"/>
        <v/>
      </c>
    </row>
    <row r="24" spans="1:20" s="19" customFormat="1" ht="15" customHeight="1" x14ac:dyDescent="0.2">
      <c r="A24" s="34" t="s">
        <v>128</v>
      </c>
      <c r="B24" s="40"/>
      <c r="C24" s="40"/>
      <c r="D24" s="41"/>
      <c r="E24" s="60"/>
      <c r="F24" s="68"/>
      <c r="G24" s="71"/>
      <c r="H24" s="42"/>
      <c r="I24" s="65"/>
      <c r="J24" s="56"/>
      <c r="K24" s="56"/>
      <c r="L24" s="6"/>
      <c r="M24" s="6"/>
      <c r="N24" s="6"/>
      <c r="O24" s="47"/>
      <c r="P24" s="7"/>
      <c r="Q24" s="74">
        <f t="shared" si="0"/>
        <v>0</v>
      </c>
      <c r="R24" s="104"/>
      <c r="S24" s="101"/>
      <c r="T24" s="33" t="str">
        <f t="shared" si="1"/>
        <v/>
      </c>
    </row>
    <row r="25" spans="1:20" s="19" customFormat="1" ht="15" customHeight="1" x14ac:dyDescent="0.2">
      <c r="A25" s="34" t="s">
        <v>129</v>
      </c>
      <c r="B25" s="40"/>
      <c r="C25" s="40"/>
      <c r="D25" s="41"/>
      <c r="E25" s="60"/>
      <c r="F25" s="68"/>
      <c r="G25" s="71"/>
      <c r="H25" s="42"/>
      <c r="I25" s="65"/>
      <c r="J25" s="56"/>
      <c r="K25" s="56"/>
      <c r="L25" s="6"/>
      <c r="M25" s="6"/>
      <c r="N25" s="6"/>
      <c r="O25" s="47"/>
      <c r="P25" s="7"/>
      <c r="Q25" s="74">
        <f t="shared" si="0"/>
        <v>0</v>
      </c>
      <c r="R25" s="104"/>
      <c r="S25" s="101"/>
      <c r="T25" s="33" t="str">
        <f t="shared" si="1"/>
        <v/>
      </c>
    </row>
    <row r="26" spans="1:20" s="19" customFormat="1" ht="15" customHeight="1" x14ac:dyDescent="0.2">
      <c r="A26" s="34" t="s">
        <v>130</v>
      </c>
      <c r="B26" s="40"/>
      <c r="C26" s="40"/>
      <c r="D26" s="41"/>
      <c r="E26" s="60"/>
      <c r="F26" s="68"/>
      <c r="G26" s="71"/>
      <c r="H26" s="42"/>
      <c r="I26" s="65"/>
      <c r="J26" s="56"/>
      <c r="K26" s="56"/>
      <c r="L26" s="6"/>
      <c r="M26" s="6"/>
      <c r="N26" s="6"/>
      <c r="O26" s="47"/>
      <c r="P26" s="7"/>
      <c r="Q26" s="74">
        <f t="shared" si="0"/>
        <v>0</v>
      </c>
      <c r="R26" s="104"/>
      <c r="S26" s="101"/>
      <c r="T26" s="33" t="str">
        <f t="shared" si="1"/>
        <v/>
      </c>
    </row>
    <row r="27" spans="1:20" s="19" customFormat="1" ht="15" customHeight="1" x14ac:dyDescent="0.2">
      <c r="A27" s="34" t="s">
        <v>131</v>
      </c>
      <c r="B27" s="40"/>
      <c r="C27" s="40"/>
      <c r="D27" s="41"/>
      <c r="E27" s="60"/>
      <c r="F27" s="68"/>
      <c r="G27" s="71"/>
      <c r="H27" s="42"/>
      <c r="I27" s="65"/>
      <c r="J27" s="56"/>
      <c r="K27" s="56"/>
      <c r="L27" s="6"/>
      <c r="M27" s="6"/>
      <c r="N27" s="6"/>
      <c r="O27" s="47"/>
      <c r="P27" s="7"/>
      <c r="Q27" s="74">
        <f t="shared" si="0"/>
        <v>0</v>
      </c>
      <c r="R27" s="104"/>
      <c r="S27" s="101"/>
      <c r="T27" s="33" t="str">
        <f t="shared" si="1"/>
        <v/>
      </c>
    </row>
    <row r="28" spans="1:20" s="19" customFormat="1" ht="15" customHeight="1" x14ac:dyDescent="0.2">
      <c r="A28" s="34" t="s">
        <v>132</v>
      </c>
      <c r="B28" s="40"/>
      <c r="C28" s="40"/>
      <c r="D28" s="41"/>
      <c r="E28" s="60"/>
      <c r="F28" s="68"/>
      <c r="G28" s="71"/>
      <c r="H28" s="42"/>
      <c r="I28" s="65"/>
      <c r="J28" s="56"/>
      <c r="K28" s="56"/>
      <c r="L28" s="6"/>
      <c r="M28" s="6"/>
      <c r="N28" s="6"/>
      <c r="O28" s="47"/>
      <c r="P28" s="7"/>
      <c r="Q28" s="74">
        <f t="shared" si="0"/>
        <v>0</v>
      </c>
      <c r="R28" s="104"/>
      <c r="S28" s="101"/>
      <c r="T28" s="33" t="str">
        <f t="shared" si="1"/>
        <v/>
      </c>
    </row>
    <row r="29" spans="1:20" s="19" customFormat="1" ht="15" customHeight="1" x14ac:dyDescent="0.2">
      <c r="A29" s="34" t="s">
        <v>133</v>
      </c>
      <c r="B29" s="40"/>
      <c r="C29" s="40"/>
      <c r="D29" s="41"/>
      <c r="E29" s="60"/>
      <c r="F29" s="68"/>
      <c r="G29" s="71"/>
      <c r="H29" s="42"/>
      <c r="I29" s="65"/>
      <c r="J29" s="56"/>
      <c r="K29" s="56"/>
      <c r="L29" s="6"/>
      <c r="M29" s="6"/>
      <c r="N29" s="6"/>
      <c r="O29" s="47"/>
      <c r="P29" s="7"/>
      <c r="Q29" s="74">
        <f t="shared" si="0"/>
        <v>0</v>
      </c>
      <c r="R29" s="104"/>
      <c r="S29" s="101"/>
      <c r="T29" s="33" t="str">
        <f t="shared" si="1"/>
        <v/>
      </c>
    </row>
    <row r="30" spans="1:20" s="19" customFormat="1" ht="15" customHeight="1" x14ac:dyDescent="0.2">
      <c r="A30" s="34" t="s">
        <v>134</v>
      </c>
      <c r="B30" s="40"/>
      <c r="C30" s="40"/>
      <c r="D30" s="41"/>
      <c r="E30" s="60"/>
      <c r="F30" s="68"/>
      <c r="G30" s="71"/>
      <c r="H30" s="42"/>
      <c r="I30" s="65"/>
      <c r="J30" s="56"/>
      <c r="K30" s="56"/>
      <c r="L30" s="6"/>
      <c r="M30" s="6"/>
      <c r="N30" s="6"/>
      <c r="O30" s="47"/>
      <c r="P30" s="7"/>
      <c r="Q30" s="74">
        <f t="shared" si="0"/>
        <v>0</v>
      </c>
      <c r="R30" s="104"/>
      <c r="S30" s="101"/>
      <c r="T30" s="33" t="str">
        <f t="shared" si="1"/>
        <v/>
      </c>
    </row>
    <row r="31" spans="1:20" s="19" customFormat="1" ht="15" customHeight="1" x14ac:dyDescent="0.2">
      <c r="A31" s="34" t="s">
        <v>135</v>
      </c>
      <c r="B31" s="40"/>
      <c r="C31" s="40"/>
      <c r="D31" s="41"/>
      <c r="E31" s="60"/>
      <c r="F31" s="68"/>
      <c r="G31" s="71"/>
      <c r="H31" s="42"/>
      <c r="I31" s="65"/>
      <c r="J31" s="56"/>
      <c r="K31" s="56"/>
      <c r="L31" s="6"/>
      <c r="M31" s="6"/>
      <c r="N31" s="6"/>
      <c r="O31" s="47"/>
      <c r="P31" s="7"/>
      <c r="Q31" s="74">
        <f t="shared" si="0"/>
        <v>0</v>
      </c>
      <c r="R31" s="104"/>
      <c r="S31" s="101"/>
      <c r="T31" s="33" t="str">
        <f t="shared" si="1"/>
        <v/>
      </c>
    </row>
    <row r="32" spans="1:20" s="19" customFormat="1" ht="15" customHeight="1" x14ac:dyDescent="0.2">
      <c r="A32" s="34" t="s">
        <v>136</v>
      </c>
      <c r="B32" s="40"/>
      <c r="C32" s="40"/>
      <c r="D32" s="41"/>
      <c r="E32" s="60"/>
      <c r="F32" s="68"/>
      <c r="G32" s="71"/>
      <c r="H32" s="42"/>
      <c r="I32" s="65"/>
      <c r="J32" s="56"/>
      <c r="K32" s="56"/>
      <c r="L32" s="6"/>
      <c r="M32" s="6"/>
      <c r="N32" s="6"/>
      <c r="O32" s="47"/>
      <c r="P32" s="7"/>
      <c r="Q32" s="74">
        <f t="shared" si="0"/>
        <v>0</v>
      </c>
      <c r="R32" s="104"/>
      <c r="S32" s="101"/>
      <c r="T32" s="33" t="str">
        <f t="shared" si="1"/>
        <v/>
      </c>
    </row>
    <row r="33" spans="1:20" s="19" customFormat="1" ht="15" customHeight="1" x14ac:dyDescent="0.2">
      <c r="A33" s="34" t="s">
        <v>137</v>
      </c>
      <c r="B33" s="40"/>
      <c r="C33" s="40"/>
      <c r="D33" s="41"/>
      <c r="E33" s="60"/>
      <c r="F33" s="68"/>
      <c r="G33" s="71"/>
      <c r="H33" s="42"/>
      <c r="I33" s="65"/>
      <c r="J33" s="56"/>
      <c r="K33" s="56"/>
      <c r="L33" s="6"/>
      <c r="M33" s="6"/>
      <c r="N33" s="6"/>
      <c r="O33" s="47"/>
      <c r="P33" s="7"/>
      <c r="Q33" s="74">
        <f t="shared" si="0"/>
        <v>0</v>
      </c>
      <c r="R33" s="104"/>
      <c r="S33" s="101"/>
      <c r="T33" s="33" t="str">
        <f t="shared" si="1"/>
        <v/>
      </c>
    </row>
    <row r="34" spans="1:20" s="19" customFormat="1" ht="15" customHeight="1" x14ac:dyDescent="0.2">
      <c r="A34" s="34" t="s">
        <v>138</v>
      </c>
      <c r="B34" s="40"/>
      <c r="C34" s="40"/>
      <c r="D34" s="41"/>
      <c r="E34" s="60"/>
      <c r="F34" s="68"/>
      <c r="G34" s="71"/>
      <c r="H34" s="42"/>
      <c r="I34" s="65"/>
      <c r="J34" s="56"/>
      <c r="K34" s="56"/>
      <c r="L34" s="6"/>
      <c r="M34" s="6"/>
      <c r="N34" s="6"/>
      <c r="O34" s="47"/>
      <c r="P34" s="7"/>
      <c r="Q34" s="74">
        <f t="shared" si="0"/>
        <v>0</v>
      </c>
      <c r="R34" s="104"/>
      <c r="S34" s="101"/>
      <c r="T34" s="33" t="str">
        <f t="shared" si="1"/>
        <v/>
      </c>
    </row>
    <row r="35" spans="1:20" s="19" customFormat="1" ht="15" customHeight="1" x14ac:dyDescent="0.2">
      <c r="A35" s="34" t="s">
        <v>139</v>
      </c>
      <c r="B35" s="40"/>
      <c r="C35" s="40"/>
      <c r="D35" s="41"/>
      <c r="E35" s="60"/>
      <c r="F35" s="68"/>
      <c r="G35" s="71"/>
      <c r="H35" s="42"/>
      <c r="I35" s="65"/>
      <c r="J35" s="56"/>
      <c r="K35" s="56"/>
      <c r="L35" s="6"/>
      <c r="M35" s="6"/>
      <c r="N35" s="6"/>
      <c r="O35" s="47"/>
      <c r="P35" s="7"/>
      <c r="Q35" s="74">
        <f t="shared" si="0"/>
        <v>0</v>
      </c>
      <c r="R35" s="104"/>
      <c r="S35" s="101"/>
      <c r="T35" s="33" t="str">
        <f t="shared" si="1"/>
        <v/>
      </c>
    </row>
    <row r="36" spans="1:20" s="19" customFormat="1" ht="15" customHeight="1" x14ac:dyDescent="0.2">
      <c r="A36" s="34" t="s">
        <v>140</v>
      </c>
      <c r="B36" s="40"/>
      <c r="C36" s="40"/>
      <c r="D36" s="41"/>
      <c r="E36" s="60"/>
      <c r="F36" s="68"/>
      <c r="G36" s="71"/>
      <c r="H36" s="42"/>
      <c r="I36" s="65"/>
      <c r="J36" s="56"/>
      <c r="K36" s="56"/>
      <c r="L36" s="6"/>
      <c r="M36" s="6"/>
      <c r="N36" s="6"/>
      <c r="O36" s="47"/>
      <c r="P36" s="7"/>
      <c r="Q36" s="74">
        <f t="shared" si="0"/>
        <v>0</v>
      </c>
      <c r="R36" s="104"/>
      <c r="S36" s="101"/>
      <c r="T36" s="33" t="str">
        <f t="shared" si="1"/>
        <v/>
      </c>
    </row>
    <row r="37" spans="1:20" s="19" customFormat="1" ht="15" customHeight="1" x14ac:dyDescent="0.2">
      <c r="A37" s="34" t="s">
        <v>141</v>
      </c>
      <c r="B37" s="40"/>
      <c r="C37" s="40"/>
      <c r="D37" s="41"/>
      <c r="E37" s="60"/>
      <c r="F37" s="68"/>
      <c r="G37" s="71"/>
      <c r="H37" s="42"/>
      <c r="I37" s="65"/>
      <c r="J37" s="56"/>
      <c r="K37" s="56"/>
      <c r="L37" s="6"/>
      <c r="M37" s="6"/>
      <c r="N37" s="6"/>
      <c r="O37" s="47"/>
      <c r="P37" s="7"/>
      <c r="Q37" s="74">
        <f t="shared" si="0"/>
        <v>0</v>
      </c>
      <c r="R37" s="104"/>
      <c r="S37" s="101"/>
      <c r="T37" s="33" t="str">
        <f t="shared" si="1"/>
        <v/>
      </c>
    </row>
    <row r="38" spans="1:20" s="19" customFormat="1" ht="15" customHeight="1" x14ac:dyDescent="0.2">
      <c r="A38" s="34" t="s">
        <v>142</v>
      </c>
      <c r="B38" s="40"/>
      <c r="C38" s="40"/>
      <c r="D38" s="41"/>
      <c r="E38" s="60"/>
      <c r="F38" s="68"/>
      <c r="G38" s="71"/>
      <c r="H38" s="42"/>
      <c r="I38" s="65"/>
      <c r="J38" s="56"/>
      <c r="K38" s="56"/>
      <c r="L38" s="6"/>
      <c r="M38" s="6"/>
      <c r="N38" s="6"/>
      <c r="O38" s="47"/>
      <c r="P38" s="7"/>
      <c r="Q38" s="74">
        <f t="shared" si="0"/>
        <v>0</v>
      </c>
      <c r="R38" s="104"/>
      <c r="S38" s="101"/>
      <c r="T38" s="33" t="str">
        <f t="shared" si="1"/>
        <v/>
      </c>
    </row>
    <row r="39" spans="1:20" s="19" customFormat="1" ht="15" customHeight="1" x14ac:dyDescent="0.2">
      <c r="A39" s="34" t="s">
        <v>143</v>
      </c>
      <c r="B39" s="40"/>
      <c r="C39" s="40"/>
      <c r="D39" s="41"/>
      <c r="E39" s="60"/>
      <c r="F39" s="68"/>
      <c r="G39" s="71"/>
      <c r="H39" s="42"/>
      <c r="I39" s="65"/>
      <c r="J39" s="56"/>
      <c r="K39" s="56"/>
      <c r="L39" s="6"/>
      <c r="M39" s="6"/>
      <c r="N39" s="6"/>
      <c r="O39" s="47"/>
      <c r="P39" s="7"/>
      <c r="Q39" s="74">
        <f t="shared" si="0"/>
        <v>0</v>
      </c>
      <c r="R39" s="104"/>
      <c r="S39" s="101"/>
      <c r="T39" s="33" t="str">
        <f t="shared" si="1"/>
        <v/>
      </c>
    </row>
    <row r="40" spans="1:20" s="19" customFormat="1" ht="15" customHeight="1" x14ac:dyDescent="0.2">
      <c r="A40" s="34" t="s">
        <v>144</v>
      </c>
      <c r="B40" s="40"/>
      <c r="C40" s="40"/>
      <c r="D40" s="41"/>
      <c r="E40" s="60"/>
      <c r="F40" s="68"/>
      <c r="G40" s="71"/>
      <c r="H40" s="42"/>
      <c r="I40" s="65"/>
      <c r="J40" s="56"/>
      <c r="K40" s="56"/>
      <c r="L40" s="6"/>
      <c r="M40" s="6"/>
      <c r="N40" s="6"/>
      <c r="O40" s="47"/>
      <c r="P40" s="7"/>
      <c r="Q40" s="74">
        <f t="shared" si="0"/>
        <v>0</v>
      </c>
      <c r="R40" s="104"/>
      <c r="S40" s="101"/>
      <c r="T40" s="33" t="str">
        <f t="shared" si="1"/>
        <v/>
      </c>
    </row>
    <row r="41" spans="1:20" s="19" customFormat="1" ht="15" customHeight="1" x14ac:dyDescent="0.2">
      <c r="A41" s="34" t="s">
        <v>145</v>
      </c>
      <c r="B41" s="40"/>
      <c r="C41" s="40"/>
      <c r="D41" s="41"/>
      <c r="E41" s="60"/>
      <c r="F41" s="68"/>
      <c r="G41" s="71"/>
      <c r="H41" s="42"/>
      <c r="I41" s="65"/>
      <c r="J41" s="56"/>
      <c r="K41" s="56"/>
      <c r="L41" s="6"/>
      <c r="M41" s="6"/>
      <c r="N41" s="6"/>
      <c r="O41" s="47"/>
      <c r="P41" s="7"/>
      <c r="Q41" s="74">
        <f t="shared" si="0"/>
        <v>0</v>
      </c>
      <c r="R41" s="104"/>
      <c r="S41" s="101"/>
      <c r="T41" s="33" t="str">
        <f t="shared" si="1"/>
        <v/>
      </c>
    </row>
    <row r="42" spans="1:20" s="19" customFormat="1" ht="15" customHeight="1" x14ac:dyDescent="0.2">
      <c r="A42" s="34" t="s">
        <v>146</v>
      </c>
      <c r="B42" s="40"/>
      <c r="C42" s="40"/>
      <c r="D42" s="41"/>
      <c r="E42" s="60"/>
      <c r="F42" s="68"/>
      <c r="G42" s="71"/>
      <c r="H42" s="42"/>
      <c r="I42" s="65"/>
      <c r="J42" s="56"/>
      <c r="K42" s="56"/>
      <c r="L42" s="6"/>
      <c r="M42" s="6"/>
      <c r="N42" s="6"/>
      <c r="O42" s="47"/>
      <c r="P42" s="7"/>
      <c r="Q42" s="74">
        <f t="shared" si="0"/>
        <v>0</v>
      </c>
      <c r="R42" s="104"/>
      <c r="S42" s="101"/>
      <c r="T42" s="33" t="str">
        <f t="shared" si="1"/>
        <v/>
      </c>
    </row>
    <row r="43" spans="1:20" s="19" customFormat="1" ht="15" customHeight="1" x14ac:dyDescent="0.2">
      <c r="A43" s="34" t="s">
        <v>147</v>
      </c>
      <c r="B43" s="40"/>
      <c r="C43" s="40"/>
      <c r="D43" s="41"/>
      <c r="E43" s="60"/>
      <c r="F43" s="68"/>
      <c r="G43" s="71"/>
      <c r="H43" s="42"/>
      <c r="I43" s="65"/>
      <c r="J43" s="56"/>
      <c r="K43" s="56"/>
      <c r="L43" s="6"/>
      <c r="M43" s="6"/>
      <c r="N43" s="6"/>
      <c r="O43" s="47"/>
      <c r="P43" s="7"/>
      <c r="Q43" s="74">
        <f t="shared" si="0"/>
        <v>0</v>
      </c>
      <c r="R43" s="104"/>
      <c r="S43" s="101"/>
      <c r="T43" s="33" t="str">
        <f t="shared" si="1"/>
        <v/>
      </c>
    </row>
    <row r="44" spans="1:20" s="19" customFormat="1" ht="15" customHeight="1" x14ac:dyDescent="0.2">
      <c r="A44" s="34" t="s">
        <v>148</v>
      </c>
      <c r="B44" s="40"/>
      <c r="C44" s="40"/>
      <c r="D44" s="41"/>
      <c r="E44" s="60"/>
      <c r="F44" s="68"/>
      <c r="G44" s="71"/>
      <c r="H44" s="42"/>
      <c r="I44" s="65"/>
      <c r="J44" s="56"/>
      <c r="K44" s="56"/>
      <c r="L44" s="6"/>
      <c r="M44" s="6"/>
      <c r="N44" s="6"/>
      <c r="O44" s="47"/>
      <c r="P44" s="7"/>
      <c r="Q44" s="74">
        <f t="shared" si="0"/>
        <v>0</v>
      </c>
      <c r="R44" s="104"/>
      <c r="S44" s="101"/>
      <c r="T44" s="33" t="str">
        <f t="shared" si="1"/>
        <v/>
      </c>
    </row>
    <row r="45" spans="1:20" s="19" customFormat="1" ht="15" customHeight="1" x14ac:dyDescent="0.2">
      <c r="A45" s="34" t="s">
        <v>149</v>
      </c>
      <c r="B45" s="40"/>
      <c r="C45" s="40"/>
      <c r="D45" s="41"/>
      <c r="E45" s="60"/>
      <c r="F45" s="68"/>
      <c r="G45" s="71"/>
      <c r="H45" s="42"/>
      <c r="I45" s="65"/>
      <c r="J45" s="56"/>
      <c r="K45" s="56"/>
      <c r="L45" s="6"/>
      <c r="M45" s="6"/>
      <c r="N45" s="6"/>
      <c r="O45" s="47"/>
      <c r="P45" s="7"/>
      <c r="Q45" s="74">
        <f t="shared" si="0"/>
        <v>0</v>
      </c>
      <c r="R45" s="104"/>
      <c r="S45" s="101"/>
      <c r="T45" s="33" t="str">
        <f t="shared" si="1"/>
        <v/>
      </c>
    </row>
    <row r="46" spans="1:20" s="19" customFormat="1" ht="15" customHeight="1" x14ac:dyDescent="0.2">
      <c r="A46" s="34" t="s">
        <v>150</v>
      </c>
      <c r="B46" s="40"/>
      <c r="C46" s="40"/>
      <c r="D46" s="41"/>
      <c r="E46" s="60"/>
      <c r="F46" s="68"/>
      <c r="G46" s="71"/>
      <c r="H46" s="42"/>
      <c r="I46" s="65"/>
      <c r="J46" s="56"/>
      <c r="K46" s="56"/>
      <c r="L46" s="6"/>
      <c r="M46" s="6"/>
      <c r="N46" s="6"/>
      <c r="O46" s="47"/>
      <c r="P46" s="7"/>
      <c r="Q46" s="74">
        <f t="shared" si="0"/>
        <v>0</v>
      </c>
      <c r="R46" s="104"/>
      <c r="S46" s="101"/>
      <c r="T46" s="33" t="str">
        <f t="shared" si="1"/>
        <v/>
      </c>
    </row>
    <row r="47" spans="1:20" s="19" customFormat="1" ht="15" customHeight="1" x14ac:dyDescent="0.2">
      <c r="A47" s="34" t="s">
        <v>151</v>
      </c>
      <c r="B47" s="40"/>
      <c r="C47" s="40"/>
      <c r="D47" s="41"/>
      <c r="E47" s="60"/>
      <c r="F47" s="68"/>
      <c r="G47" s="71"/>
      <c r="H47" s="42"/>
      <c r="I47" s="65"/>
      <c r="J47" s="56"/>
      <c r="K47" s="56"/>
      <c r="L47" s="6"/>
      <c r="M47" s="6"/>
      <c r="N47" s="6"/>
      <c r="O47" s="47"/>
      <c r="P47" s="7"/>
      <c r="Q47" s="74">
        <f t="shared" si="0"/>
        <v>0</v>
      </c>
      <c r="R47" s="104"/>
      <c r="S47" s="101"/>
      <c r="T47" s="33" t="str">
        <f t="shared" si="1"/>
        <v/>
      </c>
    </row>
    <row r="48" spans="1:20" s="19" customFormat="1" ht="15" customHeight="1" x14ac:dyDescent="0.2">
      <c r="A48" s="34" t="s">
        <v>152</v>
      </c>
      <c r="B48" s="40"/>
      <c r="C48" s="40"/>
      <c r="D48" s="41"/>
      <c r="E48" s="60"/>
      <c r="F48" s="68"/>
      <c r="G48" s="71"/>
      <c r="H48" s="42"/>
      <c r="I48" s="65"/>
      <c r="J48" s="56"/>
      <c r="K48" s="56"/>
      <c r="L48" s="6"/>
      <c r="M48" s="6"/>
      <c r="N48" s="6"/>
      <c r="O48" s="47"/>
      <c r="P48" s="7"/>
      <c r="Q48" s="74">
        <f t="shared" si="0"/>
        <v>0</v>
      </c>
      <c r="R48" s="104"/>
      <c r="S48" s="101"/>
      <c r="T48" s="33" t="str">
        <f t="shared" si="1"/>
        <v/>
      </c>
    </row>
    <row r="49" spans="1:20" s="19" customFormat="1" ht="15" customHeight="1" x14ac:dyDescent="0.2">
      <c r="A49" s="34" t="s">
        <v>153</v>
      </c>
      <c r="B49" s="40"/>
      <c r="C49" s="40"/>
      <c r="D49" s="41"/>
      <c r="E49" s="60"/>
      <c r="F49" s="68"/>
      <c r="G49" s="71"/>
      <c r="H49" s="42"/>
      <c r="I49" s="65"/>
      <c r="J49" s="56"/>
      <c r="K49" s="56"/>
      <c r="L49" s="6"/>
      <c r="M49" s="6"/>
      <c r="N49" s="6"/>
      <c r="O49" s="47"/>
      <c r="P49" s="7"/>
      <c r="Q49" s="74">
        <f t="shared" si="0"/>
        <v>0</v>
      </c>
      <c r="R49" s="104"/>
      <c r="S49" s="101"/>
      <c r="T49" s="33" t="str">
        <f t="shared" si="1"/>
        <v/>
      </c>
    </row>
    <row r="50" spans="1:20" s="19" customFormat="1" ht="15" customHeight="1" x14ac:dyDescent="0.2">
      <c r="A50" s="34" t="s">
        <v>154</v>
      </c>
      <c r="B50" s="40"/>
      <c r="C50" s="40"/>
      <c r="D50" s="41"/>
      <c r="E50" s="60"/>
      <c r="F50" s="68"/>
      <c r="G50" s="71"/>
      <c r="H50" s="42"/>
      <c r="I50" s="65"/>
      <c r="J50" s="56"/>
      <c r="K50" s="56"/>
      <c r="L50" s="6"/>
      <c r="M50" s="6"/>
      <c r="N50" s="6"/>
      <c r="O50" s="47"/>
      <c r="P50" s="7"/>
      <c r="Q50" s="74">
        <f t="shared" si="0"/>
        <v>0</v>
      </c>
      <c r="R50" s="104"/>
      <c r="S50" s="101"/>
      <c r="T50" s="33" t="str">
        <f t="shared" si="1"/>
        <v/>
      </c>
    </row>
    <row r="51" spans="1:20" s="19" customFormat="1" ht="15" customHeight="1" x14ac:dyDescent="0.2">
      <c r="A51" s="34" t="s">
        <v>155</v>
      </c>
      <c r="B51" s="40"/>
      <c r="C51" s="40"/>
      <c r="D51" s="41"/>
      <c r="E51" s="60"/>
      <c r="F51" s="68"/>
      <c r="G51" s="71"/>
      <c r="H51" s="42"/>
      <c r="I51" s="65"/>
      <c r="J51" s="56"/>
      <c r="K51" s="56"/>
      <c r="L51" s="6"/>
      <c r="M51" s="6"/>
      <c r="N51" s="6"/>
      <c r="O51" s="47"/>
      <c r="P51" s="7"/>
      <c r="Q51" s="74">
        <f t="shared" si="0"/>
        <v>0</v>
      </c>
      <c r="R51" s="104"/>
      <c r="S51" s="101"/>
      <c r="T51" s="33" t="str">
        <f t="shared" si="1"/>
        <v/>
      </c>
    </row>
    <row r="52" spans="1:20" s="19" customFormat="1" ht="15" customHeight="1" x14ac:dyDescent="0.2">
      <c r="A52" s="34" t="s">
        <v>156</v>
      </c>
      <c r="B52" s="40"/>
      <c r="C52" s="40"/>
      <c r="D52" s="41"/>
      <c r="E52" s="60"/>
      <c r="F52" s="68"/>
      <c r="G52" s="71"/>
      <c r="H52" s="42"/>
      <c r="I52" s="65"/>
      <c r="J52" s="56"/>
      <c r="K52" s="56"/>
      <c r="L52" s="6"/>
      <c r="M52" s="6"/>
      <c r="N52" s="6"/>
      <c r="O52" s="47"/>
      <c r="P52" s="7"/>
      <c r="Q52" s="74">
        <f t="shared" si="0"/>
        <v>0</v>
      </c>
      <c r="R52" s="104"/>
      <c r="S52" s="101"/>
      <c r="T52" s="33" t="str">
        <f t="shared" si="1"/>
        <v/>
      </c>
    </row>
    <row r="53" spans="1:20" s="19" customFormat="1" ht="15" customHeight="1" x14ac:dyDescent="0.2">
      <c r="A53" s="34" t="s">
        <v>157</v>
      </c>
      <c r="B53" s="40"/>
      <c r="C53" s="40"/>
      <c r="D53" s="41"/>
      <c r="E53" s="60"/>
      <c r="F53" s="68"/>
      <c r="G53" s="71"/>
      <c r="H53" s="42"/>
      <c r="I53" s="65"/>
      <c r="J53" s="56"/>
      <c r="K53" s="56"/>
      <c r="L53" s="6"/>
      <c r="M53" s="6"/>
      <c r="N53" s="6"/>
      <c r="O53" s="47"/>
      <c r="P53" s="7"/>
      <c r="Q53" s="74">
        <f t="shared" si="0"/>
        <v>0</v>
      </c>
      <c r="R53" s="104"/>
      <c r="S53" s="101"/>
      <c r="T53" s="33" t="str">
        <f t="shared" si="1"/>
        <v/>
      </c>
    </row>
    <row r="54" spans="1:20" s="19" customFormat="1" ht="15" customHeight="1" x14ac:dyDescent="0.2">
      <c r="A54" s="34" t="s">
        <v>158</v>
      </c>
      <c r="B54" s="40"/>
      <c r="C54" s="40"/>
      <c r="D54" s="41"/>
      <c r="E54" s="60"/>
      <c r="F54" s="68"/>
      <c r="G54" s="71"/>
      <c r="H54" s="42"/>
      <c r="I54" s="65"/>
      <c r="J54" s="56"/>
      <c r="K54" s="56"/>
      <c r="L54" s="6"/>
      <c r="M54" s="6"/>
      <c r="N54" s="6"/>
      <c r="O54" s="47"/>
      <c r="P54" s="7"/>
      <c r="Q54" s="74">
        <f t="shared" si="0"/>
        <v>0</v>
      </c>
      <c r="R54" s="104"/>
      <c r="S54" s="101"/>
      <c r="T54" s="33" t="str">
        <f t="shared" si="1"/>
        <v/>
      </c>
    </row>
    <row r="55" spans="1:20" s="19" customFormat="1" ht="15" customHeight="1" x14ac:dyDescent="0.2">
      <c r="A55" s="34" t="s">
        <v>159</v>
      </c>
      <c r="B55" s="40"/>
      <c r="C55" s="40"/>
      <c r="D55" s="41"/>
      <c r="E55" s="60"/>
      <c r="F55" s="68"/>
      <c r="G55" s="71"/>
      <c r="H55" s="42"/>
      <c r="I55" s="65"/>
      <c r="J55" s="56"/>
      <c r="K55" s="56"/>
      <c r="L55" s="6"/>
      <c r="M55" s="6"/>
      <c r="N55" s="6"/>
      <c r="O55" s="47"/>
      <c r="P55" s="7"/>
      <c r="Q55" s="74">
        <f t="shared" si="0"/>
        <v>0</v>
      </c>
      <c r="R55" s="104"/>
      <c r="S55" s="101"/>
      <c r="T55" s="33" t="str">
        <f t="shared" si="1"/>
        <v/>
      </c>
    </row>
    <row r="56" spans="1:20" s="19" customFormat="1" ht="15" customHeight="1" x14ac:dyDescent="0.2">
      <c r="A56" s="34" t="s">
        <v>160</v>
      </c>
      <c r="B56" s="40"/>
      <c r="C56" s="40"/>
      <c r="D56" s="41"/>
      <c r="E56" s="60"/>
      <c r="F56" s="68"/>
      <c r="G56" s="71"/>
      <c r="H56" s="42"/>
      <c r="I56" s="65"/>
      <c r="J56" s="56"/>
      <c r="K56" s="56"/>
      <c r="L56" s="6"/>
      <c r="M56" s="6"/>
      <c r="N56" s="6"/>
      <c r="O56" s="47"/>
      <c r="P56" s="7"/>
      <c r="Q56" s="74">
        <f t="shared" si="0"/>
        <v>0</v>
      </c>
      <c r="R56" s="104"/>
      <c r="S56" s="101"/>
      <c r="T56" s="33" t="str">
        <f t="shared" si="1"/>
        <v/>
      </c>
    </row>
    <row r="57" spans="1:20" s="19" customFormat="1" ht="15" customHeight="1" x14ac:dyDescent="0.2">
      <c r="A57" s="34" t="s">
        <v>161</v>
      </c>
      <c r="B57" s="40"/>
      <c r="C57" s="40"/>
      <c r="D57" s="41"/>
      <c r="E57" s="60"/>
      <c r="F57" s="68"/>
      <c r="G57" s="71"/>
      <c r="H57" s="42"/>
      <c r="I57" s="65"/>
      <c r="J57" s="56"/>
      <c r="K57" s="56"/>
      <c r="L57" s="6"/>
      <c r="M57" s="6"/>
      <c r="N57" s="6"/>
      <c r="O57" s="47"/>
      <c r="P57" s="7"/>
      <c r="Q57" s="74">
        <f t="shared" si="0"/>
        <v>0</v>
      </c>
      <c r="R57" s="104"/>
      <c r="S57" s="101"/>
      <c r="T57" s="33" t="str">
        <f t="shared" si="1"/>
        <v/>
      </c>
    </row>
    <row r="58" spans="1:20" s="19" customFormat="1" ht="15" customHeight="1" x14ac:dyDescent="0.2">
      <c r="A58" s="34" t="s">
        <v>162</v>
      </c>
      <c r="B58" s="40"/>
      <c r="C58" s="40"/>
      <c r="D58" s="41"/>
      <c r="E58" s="60"/>
      <c r="F58" s="68"/>
      <c r="G58" s="71"/>
      <c r="H58" s="42"/>
      <c r="I58" s="65"/>
      <c r="J58" s="56"/>
      <c r="K58" s="56"/>
      <c r="L58" s="6"/>
      <c r="M58" s="6"/>
      <c r="N58" s="6"/>
      <c r="O58" s="47"/>
      <c r="P58" s="7"/>
      <c r="Q58" s="74">
        <f t="shared" si="0"/>
        <v>0</v>
      </c>
      <c r="R58" s="104"/>
      <c r="S58" s="101"/>
      <c r="T58" s="33" t="str">
        <f t="shared" si="1"/>
        <v/>
      </c>
    </row>
    <row r="59" spans="1:20" s="19" customFormat="1" ht="15" customHeight="1" x14ac:dyDescent="0.2">
      <c r="A59" s="34" t="s">
        <v>163</v>
      </c>
      <c r="B59" s="40"/>
      <c r="C59" s="40"/>
      <c r="D59" s="41"/>
      <c r="E59" s="60"/>
      <c r="F59" s="68"/>
      <c r="G59" s="71"/>
      <c r="H59" s="42"/>
      <c r="I59" s="65"/>
      <c r="J59" s="56"/>
      <c r="K59" s="56"/>
      <c r="L59" s="6"/>
      <c r="M59" s="6"/>
      <c r="N59" s="6"/>
      <c r="O59" s="47"/>
      <c r="P59" s="7"/>
      <c r="Q59" s="74">
        <f t="shared" si="0"/>
        <v>0</v>
      </c>
      <c r="R59" s="104"/>
      <c r="S59" s="101"/>
      <c r="T59" s="33" t="str">
        <f t="shared" si="1"/>
        <v/>
      </c>
    </row>
    <row r="60" spans="1:20" s="19" customFormat="1" ht="15" customHeight="1" x14ac:dyDescent="0.2">
      <c r="A60" s="34" t="s">
        <v>164</v>
      </c>
      <c r="B60" s="40"/>
      <c r="C60" s="40"/>
      <c r="D60" s="41"/>
      <c r="E60" s="60"/>
      <c r="F60" s="68"/>
      <c r="G60" s="71"/>
      <c r="H60" s="42"/>
      <c r="I60" s="65"/>
      <c r="J60" s="56"/>
      <c r="K60" s="56"/>
      <c r="L60" s="6"/>
      <c r="M60" s="6"/>
      <c r="N60" s="6"/>
      <c r="O60" s="47"/>
      <c r="P60" s="7"/>
      <c r="Q60" s="74">
        <f t="shared" si="0"/>
        <v>0</v>
      </c>
      <c r="R60" s="104"/>
      <c r="S60" s="101"/>
      <c r="T60" s="33" t="str">
        <f t="shared" si="1"/>
        <v/>
      </c>
    </row>
    <row r="61" spans="1:20" s="19" customFormat="1" ht="15" customHeight="1" x14ac:dyDescent="0.2">
      <c r="A61" s="34" t="s">
        <v>165</v>
      </c>
      <c r="B61" s="40"/>
      <c r="C61" s="40"/>
      <c r="D61" s="41"/>
      <c r="E61" s="60"/>
      <c r="F61" s="68"/>
      <c r="G61" s="71"/>
      <c r="H61" s="42"/>
      <c r="I61" s="65"/>
      <c r="J61" s="56"/>
      <c r="K61" s="56"/>
      <c r="L61" s="6"/>
      <c r="M61" s="6"/>
      <c r="N61" s="6"/>
      <c r="O61" s="47"/>
      <c r="P61" s="7"/>
      <c r="Q61" s="74">
        <f t="shared" si="0"/>
        <v>0</v>
      </c>
      <c r="R61" s="104"/>
      <c r="S61" s="101"/>
      <c r="T61" s="33" t="str">
        <f t="shared" si="1"/>
        <v/>
      </c>
    </row>
    <row r="62" spans="1:20" s="19" customFormat="1" ht="15" customHeight="1" x14ac:dyDescent="0.2">
      <c r="A62" s="34" t="s">
        <v>166</v>
      </c>
      <c r="B62" s="40"/>
      <c r="C62" s="40"/>
      <c r="D62" s="41"/>
      <c r="E62" s="60"/>
      <c r="F62" s="68"/>
      <c r="G62" s="71"/>
      <c r="H62" s="42"/>
      <c r="I62" s="65"/>
      <c r="J62" s="56"/>
      <c r="K62" s="56"/>
      <c r="L62" s="6"/>
      <c r="M62" s="6"/>
      <c r="N62" s="6"/>
      <c r="O62" s="47"/>
      <c r="P62" s="7"/>
      <c r="Q62" s="74">
        <f t="shared" si="0"/>
        <v>0</v>
      </c>
      <c r="R62" s="104"/>
      <c r="S62" s="101"/>
      <c r="T62" s="33" t="str">
        <f t="shared" si="1"/>
        <v/>
      </c>
    </row>
    <row r="63" spans="1:20" s="19" customFormat="1" ht="15" customHeight="1" x14ac:dyDescent="0.2">
      <c r="A63" s="34" t="s">
        <v>167</v>
      </c>
      <c r="B63" s="40"/>
      <c r="C63" s="40"/>
      <c r="D63" s="41"/>
      <c r="E63" s="60"/>
      <c r="F63" s="68"/>
      <c r="G63" s="71"/>
      <c r="H63" s="42"/>
      <c r="I63" s="65"/>
      <c r="J63" s="56"/>
      <c r="K63" s="56"/>
      <c r="L63" s="6"/>
      <c r="M63" s="6"/>
      <c r="N63" s="6"/>
      <c r="O63" s="47"/>
      <c r="P63" s="7"/>
      <c r="Q63" s="74">
        <f t="shared" si="0"/>
        <v>0</v>
      </c>
      <c r="R63" s="104"/>
      <c r="S63" s="101"/>
      <c r="T63" s="33" t="str">
        <f t="shared" si="1"/>
        <v/>
      </c>
    </row>
    <row r="64" spans="1:20" s="19" customFormat="1" ht="15" customHeight="1" x14ac:dyDescent="0.2">
      <c r="A64" s="34" t="s">
        <v>168</v>
      </c>
      <c r="B64" s="40"/>
      <c r="C64" s="40"/>
      <c r="D64" s="41"/>
      <c r="E64" s="60"/>
      <c r="F64" s="68"/>
      <c r="G64" s="71"/>
      <c r="H64" s="42"/>
      <c r="I64" s="65"/>
      <c r="J64" s="56"/>
      <c r="K64" s="56"/>
      <c r="L64" s="6"/>
      <c r="M64" s="6"/>
      <c r="N64" s="6"/>
      <c r="O64" s="47"/>
      <c r="P64" s="7"/>
      <c r="Q64" s="74">
        <f t="shared" si="0"/>
        <v>0</v>
      </c>
      <c r="R64" s="104"/>
      <c r="S64" s="101"/>
      <c r="T64" s="33" t="str">
        <f t="shared" si="1"/>
        <v/>
      </c>
    </row>
    <row r="65" spans="1:20" s="19" customFormat="1" ht="15" customHeight="1" x14ac:dyDescent="0.2">
      <c r="A65" s="34" t="s">
        <v>169</v>
      </c>
      <c r="B65" s="40"/>
      <c r="C65" s="40"/>
      <c r="D65" s="41"/>
      <c r="E65" s="60"/>
      <c r="F65" s="68"/>
      <c r="G65" s="71"/>
      <c r="H65" s="42"/>
      <c r="I65" s="65"/>
      <c r="J65" s="56"/>
      <c r="K65" s="56"/>
      <c r="L65" s="6"/>
      <c r="M65" s="6"/>
      <c r="N65" s="6"/>
      <c r="O65" s="47"/>
      <c r="P65" s="7"/>
      <c r="Q65" s="74">
        <f t="shared" si="0"/>
        <v>0</v>
      </c>
      <c r="R65" s="104"/>
      <c r="S65" s="101"/>
      <c r="T65" s="33" t="str">
        <f t="shared" si="1"/>
        <v/>
      </c>
    </row>
    <row r="66" spans="1:20" s="19" customFormat="1" ht="15" customHeight="1" x14ac:dyDescent="0.2">
      <c r="A66" s="34" t="s">
        <v>170</v>
      </c>
      <c r="B66" s="40"/>
      <c r="C66" s="40"/>
      <c r="D66" s="41"/>
      <c r="E66" s="60"/>
      <c r="F66" s="68"/>
      <c r="G66" s="71"/>
      <c r="H66" s="42"/>
      <c r="I66" s="65"/>
      <c r="J66" s="56"/>
      <c r="K66" s="56"/>
      <c r="L66" s="6"/>
      <c r="M66" s="6"/>
      <c r="N66" s="6"/>
      <c r="O66" s="47"/>
      <c r="P66" s="7"/>
      <c r="Q66" s="74">
        <f t="shared" si="0"/>
        <v>0</v>
      </c>
      <c r="R66" s="104"/>
      <c r="S66" s="101"/>
      <c r="T66" s="33" t="str">
        <f t="shared" si="1"/>
        <v/>
      </c>
    </row>
    <row r="67" spans="1:20" s="19" customFormat="1" ht="15" customHeight="1" x14ac:dyDescent="0.2">
      <c r="A67" s="34" t="s">
        <v>171</v>
      </c>
      <c r="B67" s="40"/>
      <c r="C67" s="40"/>
      <c r="D67" s="41"/>
      <c r="E67" s="60"/>
      <c r="F67" s="68"/>
      <c r="G67" s="71"/>
      <c r="H67" s="42"/>
      <c r="I67" s="65"/>
      <c r="J67" s="56"/>
      <c r="K67" s="56"/>
      <c r="L67" s="6"/>
      <c r="M67" s="6"/>
      <c r="N67" s="6"/>
      <c r="O67" s="47"/>
      <c r="P67" s="7"/>
      <c r="Q67" s="74">
        <f t="shared" si="0"/>
        <v>0</v>
      </c>
      <c r="R67" s="104"/>
      <c r="S67" s="101"/>
      <c r="T67" s="33" t="str">
        <f t="shared" si="1"/>
        <v/>
      </c>
    </row>
    <row r="68" spans="1:20" s="19" customFormat="1" ht="15" customHeight="1" x14ac:dyDescent="0.2">
      <c r="A68" s="34" t="s">
        <v>172</v>
      </c>
      <c r="B68" s="40"/>
      <c r="C68" s="40"/>
      <c r="D68" s="41"/>
      <c r="E68" s="60"/>
      <c r="F68" s="68"/>
      <c r="G68" s="71"/>
      <c r="H68" s="42"/>
      <c r="I68" s="65"/>
      <c r="J68" s="56"/>
      <c r="K68" s="56"/>
      <c r="L68" s="6"/>
      <c r="M68" s="6"/>
      <c r="N68" s="6"/>
      <c r="O68" s="47"/>
      <c r="P68" s="7"/>
      <c r="Q68" s="74">
        <f t="shared" si="0"/>
        <v>0</v>
      </c>
      <c r="R68" s="104"/>
      <c r="S68" s="101"/>
      <c r="T68" s="33" t="str">
        <f t="shared" si="1"/>
        <v/>
      </c>
    </row>
    <row r="69" spans="1:20" s="19" customFormat="1" ht="15" customHeight="1" x14ac:dyDescent="0.2">
      <c r="A69" s="34" t="s">
        <v>173</v>
      </c>
      <c r="B69" s="40"/>
      <c r="C69" s="40"/>
      <c r="D69" s="41"/>
      <c r="E69" s="60"/>
      <c r="F69" s="68"/>
      <c r="G69" s="71"/>
      <c r="H69" s="42"/>
      <c r="I69" s="65"/>
      <c r="J69" s="56"/>
      <c r="K69" s="56"/>
      <c r="L69" s="6"/>
      <c r="M69" s="6"/>
      <c r="N69" s="6"/>
      <c r="O69" s="47"/>
      <c r="P69" s="7"/>
      <c r="Q69" s="74">
        <f t="shared" si="0"/>
        <v>0</v>
      </c>
      <c r="R69" s="104"/>
      <c r="S69" s="101"/>
      <c r="T69" s="33" t="str">
        <f t="shared" si="1"/>
        <v/>
      </c>
    </row>
    <row r="70" spans="1:20" s="19" customFormat="1" ht="15" customHeight="1" x14ac:dyDescent="0.2">
      <c r="A70" s="34" t="s">
        <v>174</v>
      </c>
      <c r="B70" s="40"/>
      <c r="C70" s="40"/>
      <c r="D70" s="41"/>
      <c r="E70" s="60"/>
      <c r="F70" s="68"/>
      <c r="G70" s="71"/>
      <c r="H70" s="42"/>
      <c r="I70" s="65"/>
      <c r="J70" s="56"/>
      <c r="K70" s="56"/>
      <c r="L70" s="6"/>
      <c r="M70" s="6"/>
      <c r="N70" s="6"/>
      <c r="O70" s="47"/>
      <c r="P70" s="7"/>
      <c r="Q70" s="74">
        <f t="shared" si="0"/>
        <v>0</v>
      </c>
      <c r="R70" s="104"/>
      <c r="S70" s="101"/>
      <c r="T70" s="33" t="str">
        <f t="shared" si="1"/>
        <v/>
      </c>
    </row>
    <row r="71" spans="1:20" s="19" customFormat="1" ht="15" customHeight="1" x14ac:dyDescent="0.2">
      <c r="A71" s="34" t="s">
        <v>175</v>
      </c>
      <c r="B71" s="40"/>
      <c r="C71" s="40"/>
      <c r="D71" s="41"/>
      <c r="E71" s="60"/>
      <c r="F71" s="68"/>
      <c r="G71" s="71"/>
      <c r="H71" s="42"/>
      <c r="I71" s="65"/>
      <c r="J71" s="56"/>
      <c r="K71" s="56"/>
      <c r="L71" s="6"/>
      <c r="M71" s="6"/>
      <c r="N71" s="6"/>
      <c r="O71" s="47"/>
      <c r="P71" s="7"/>
      <c r="Q71" s="74">
        <f t="shared" ref="Q71:Q87" si="2">SUM(J71:O71)</f>
        <v>0</v>
      </c>
      <c r="R71" s="104"/>
      <c r="S71" s="101"/>
      <c r="T71" s="33" t="str">
        <f t="shared" ref="T71:T88" si="3">IF(P71*0.7&lt;Q71,"CHYBA - Z dotace je možno čerpat maximálně 70% celkových nákladů akce","")</f>
        <v/>
      </c>
    </row>
    <row r="72" spans="1:20" s="19" customFormat="1" ht="15" customHeight="1" x14ac:dyDescent="0.2">
      <c r="A72" s="34" t="s">
        <v>176</v>
      </c>
      <c r="B72" s="40"/>
      <c r="C72" s="40"/>
      <c r="D72" s="41"/>
      <c r="E72" s="60"/>
      <c r="F72" s="68"/>
      <c r="G72" s="71"/>
      <c r="H72" s="42"/>
      <c r="I72" s="65"/>
      <c r="J72" s="56"/>
      <c r="K72" s="56"/>
      <c r="L72" s="6"/>
      <c r="M72" s="6"/>
      <c r="N72" s="6"/>
      <c r="O72" s="47"/>
      <c r="P72" s="7"/>
      <c r="Q72" s="74">
        <f t="shared" si="2"/>
        <v>0</v>
      </c>
      <c r="R72" s="104"/>
      <c r="S72" s="101"/>
      <c r="T72" s="33" t="str">
        <f t="shared" si="3"/>
        <v/>
      </c>
    </row>
    <row r="73" spans="1:20" s="19" customFormat="1" ht="15" customHeight="1" x14ac:dyDescent="0.2">
      <c r="A73" s="34" t="s">
        <v>177</v>
      </c>
      <c r="B73" s="40"/>
      <c r="C73" s="40"/>
      <c r="D73" s="41"/>
      <c r="E73" s="60"/>
      <c r="F73" s="68"/>
      <c r="G73" s="71"/>
      <c r="H73" s="42"/>
      <c r="I73" s="65"/>
      <c r="J73" s="56"/>
      <c r="K73" s="56"/>
      <c r="L73" s="6"/>
      <c r="M73" s="6"/>
      <c r="N73" s="6"/>
      <c r="O73" s="47"/>
      <c r="P73" s="7"/>
      <c r="Q73" s="74">
        <f t="shared" si="2"/>
        <v>0</v>
      </c>
      <c r="R73" s="104"/>
      <c r="S73" s="101"/>
      <c r="T73" s="33" t="str">
        <f t="shared" si="3"/>
        <v/>
      </c>
    </row>
    <row r="74" spans="1:20" s="19" customFormat="1" ht="15" customHeight="1" x14ac:dyDescent="0.2">
      <c r="A74" s="34" t="s">
        <v>178</v>
      </c>
      <c r="B74" s="40"/>
      <c r="C74" s="40"/>
      <c r="D74" s="41"/>
      <c r="E74" s="60"/>
      <c r="F74" s="68"/>
      <c r="G74" s="71"/>
      <c r="H74" s="42"/>
      <c r="I74" s="65"/>
      <c r="J74" s="56"/>
      <c r="K74" s="56"/>
      <c r="L74" s="6"/>
      <c r="M74" s="6"/>
      <c r="N74" s="6"/>
      <c r="O74" s="47"/>
      <c r="P74" s="7"/>
      <c r="Q74" s="74">
        <f t="shared" si="2"/>
        <v>0</v>
      </c>
      <c r="R74" s="104"/>
      <c r="S74" s="101"/>
      <c r="T74" s="33" t="str">
        <f t="shared" si="3"/>
        <v/>
      </c>
    </row>
    <row r="75" spans="1:20" s="19" customFormat="1" ht="15" customHeight="1" x14ac:dyDescent="0.2">
      <c r="A75" s="34" t="s">
        <v>179</v>
      </c>
      <c r="B75" s="40"/>
      <c r="C75" s="40"/>
      <c r="D75" s="41"/>
      <c r="E75" s="60"/>
      <c r="F75" s="68"/>
      <c r="G75" s="71"/>
      <c r="H75" s="42"/>
      <c r="I75" s="65"/>
      <c r="J75" s="56"/>
      <c r="K75" s="56"/>
      <c r="L75" s="6"/>
      <c r="M75" s="6"/>
      <c r="N75" s="6"/>
      <c r="O75" s="47"/>
      <c r="P75" s="7"/>
      <c r="Q75" s="74">
        <f t="shared" si="2"/>
        <v>0</v>
      </c>
      <c r="R75" s="104"/>
      <c r="S75" s="101"/>
      <c r="T75" s="33" t="str">
        <f t="shared" si="3"/>
        <v/>
      </c>
    </row>
    <row r="76" spans="1:20" s="19" customFormat="1" ht="15" customHeight="1" x14ac:dyDescent="0.2">
      <c r="A76" s="34" t="s">
        <v>180</v>
      </c>
      <c r="B76" s="40"/>
      <c r="C76" s="40"/>
      <c r="D76" s="41"/>
      <c r="E76" s="60"/>
      <c r="F76" s="68"/>
      <c r="G76" s="71"/>
      <c r="H76" s="42"/>
      <c r="I76" s="65"/>
      <c r="J76" s="56"/>
      <c r="K76" s="56"/>
      <c r="L76" s="6"/>
      <c r="M76" s="6"/>
      <c r="N76" s="6"/>
      <c r="O76" s="47"/>
      <c r="P76" s="7"/>
      <c r="Q76" s="74">
        <f t="shared" si="2"/>
        <v>0</v>
      </c>
      <c r="R76" s="104"/>
      <c r="S76" s="101"/>
      <c r="T76" s="33" t="str">
        <f t="shared" si="3"/>
        <v/>
      </c>
    </row>
    <row r="77" spans="1:20" s="19" customFormat="1" ht="15" customHeight="1" x14ac:dyDescent="0.2">
      <c r="A77" s="34" t="s">
        <v>181</v>
      </c>
      <c r="B77" s="40"/>
      <c r="C77" s="40"/>
      <c r="D77" s="41"/>
      <c r="E77" s="60"/>
      <c r="F77" s="68"/>
      <c r="G77" s="71"/>
      <c r="H77" s="42"/>
      <c r="I77" s="65"/>
      <c r="J77" s="56"/>
      <c r="K77" s="56"/>
      <c r="L77" s="6"/>
      <c r="M77" s="6"/>
      <c r="N77" s="6"/>
      <c r="O77" s="47"/>
      <c r="P77" s="7"/>
      <c r="Q77" s="74">
        <f t="shared" si="2"/>
        <v>0</v>
      </c>
      <c r="R77" s="104"/>
      <c r="S77" s="101"/>
      <c r="T77" s="33" t="str">
        <f t="shared" si="3"/>
        <v/>
      </c>
    </row>
    <row r="78" spans="1:20" s="19" customFormat="1" ht="15" customHeight="1" x14ac:dyDescent="0.2">
      <c r="A78" s="34" t="s">
        <v>182</v>
      </c>
      <c r="B78" s="40"/>
      <c r="C78" s="40"/>
      <c r="D78" s="41"/>
      <c r="E78" s="60"/>
      <c r="F78" s="68"/>
      <c r="G78" s="71"/>
      <c r="H78" s="42"/>
      <c r="I78" s="65"/>
      <c r="J78" s="56"/>
      <c r="K78" s="56"/>
      <c r="L78" s="6"/>
      <c r="M78" s="6"/>
      <c r="N78" s="6"/>
      <c r="O78" s="47"/>
      <c r="P78" s="7"/>
      <c r="Q78" s="74">
        <f t="shared" si="2"/>
        <v>0</v>
      </c>
      <c r="R78" s="104"/>
      <c r="S78" s="101"/>
      <c r="T78" s="33" t="str">
        <f t="shared" si="3"/>
        <v/>
      </c>
    </row>
    <row r="79" spans="1:20" s="19" customFormat="1" ht="15" customHeight="1" x14ac:dyDescent="0.2">
      <c r="A79" s="34" t="s">
        <v>183</v>
      </c>
      <c r="B79" s="40"/>
      <c r="C79" s="40"/>
      <c r="D79" s="41"/>
      <c r="E79" s="60"/>
      <c r="F79" s="68"/>
      <c r="G79" s="71"/>
      <c r="H79" s="42"/>
      <c r="I79" s="65"/>
      <c r="J79" s="56"/>
      <c r="K79" s="56"/>
      <c r="L79" s="6"/>
      <c r="M79" s="6"/>
      <c r="N79" s="6"/>
      <c r="O79" s="47"/>
      <c r="P79" s="7"/>
      <c r="Q79" s="74">
        <f t="shared" si="2"/>
        <v>0</v>
      </c>
      <c r="R79" s="104"/>
      <c r="S79" s="101"/>
      <c r="T79" s="33" t="str">
        <f t="shared" si="3"/>
        <v/>
      </c>
    </row>
    <row r="80" spans="1:20" s="19" customFormat="1" ht="15" customHeight="1" x14ac:dyDescent="0.2">
      <c r="A80" s="34" t="s">
        <v>184</v>
      </c>
      <c r="B80" s="40"/>
      <c r="C80" s="40"/>
      <c r="D80" s="41"/>
      <c r="E80" s="60"/>
      <c r="F80" s="68"/>
      <c r="G80" s="71"/>
      <c r="H80" s="42"/>
      <c r="I80" s="65"/>
      <c r="J80" s="56"/>
      <c r="K80" s="56"/>
      <c r="L80" s="6"/>
      <c r="M80" s="6"/>
      <c r="N80" s="6"/>
      <c r="O80" s="47"/>
      <c r="P80" s="7"/>
      <c r="Q80" s="74">
        <f t="shared" si="2"/>
        <v>0</v>
      </c>
      <c r="R80" s="104"/>
      <c r="S80" s="101"/>
      <c r="T80" s="33" t="str">
        <f t="shared" si="3"/>
        <v/>
      </c>
    </row>
    <row r="81" spans="1:20" s="19" customFormat="1" ht="15" customHeight="1" x14ac:dyDescent="0.2">
      <c r="A81" s="34" t="s">
        <v>185</v>
      </c>
      <c r="B81" s="40"/>
      <c r="C81" s="40"/>
      <c r="D81" s="41"/>
      <c r="E81" s="60"/>
      <c r="F81" s="68"/>
      <c r="G81" s="71"/>
      <c r="H81" s="42"/>
      <c r="I81" s="65"/>
      <c r="J81" s="56"/>
      <c r="K81" s="56"/>
      <c r="L81" s="6"/>
      <c r="M81" s="6"/>
      <c r="N81" s="6"/>
      <c r="O81" s="47"/>
      <c r="P81" s="7"/>
      <c r="Q81" s="74">
        <f t="shared" si="2"/>
        <v>0</v>
      </c>
      <c r="R81" s="104"/>
      <c r="S81" s="101"/>
      <c r="T81" s="33" t="str">
        <f t="shared" si="3"/>
        <v/>
      </c>
    </row>
    <row r="82" spans="1:20" s="19" customFormat="1" ht="15" customHeight="1" x14ac:dyDescent="0.2">
      <c r="A82" s="34" t="s">
        <v>186</v>
      </c>
      <c r="B82" s="40"/>
      <c r="C82" s="40"/>
      <c r="D82" s="41"/>
      <c r="E82" s="60"/>
      <c r="F82" s="68"/>
      <c r="G82" s="71"/>
      <c r="H82" s="42"/>
      <c r="I82" s="65"/>
      <c r="J82" s="56"/>
      <c r="K82" s="56"/>
      <c r="L82" s="6"/>
      <c r="M82" s="6"/>
      <c r="N82" s="6"/>
      <c r="O82" s="47"/>
      <c r="P82" s="7"/>
      <c r="Q82" s="74">
        <f t="shared" si="2"/>
        <v>0</v>
      </c>
      <c r="R82" s="104"/>
      <c r="S82" s="101"/>
      <c r="T82" s="33" t="str">
        <f t="shared" si="3"/>
        <v/>
      </c>
    </row>
    <row r="83" spans="1:20" s="19" customFormat="1" ht="15" customHeight="1" x14ac:dyDescent="0.2">
      <c r="A83" s="34" t="s">
        <v>187</v>
      </c>
      <c r="B83" s="40"/>
      <c r="C83" s="40"/>
      <c r="D83" s="41"/>
      <c r="E83" s="60"/>
      <c r="F83" s="68"/>
      <c r="G83" s="71"/>
      <c r="H83" s="42"/>
      <c r="I83" s="65"/>
      <c r="J83" s="56"/>
      <c r="K83" s="56"/>
      <c r="L83" s="6"/>
      <c r="M83" s="6"/>
      <c r="N83" s="6"/>
      <c r="O83" s="47"/>
      <c r="P83" s="7"/>
      <c r="Q83" s="74">
        <f t="shared" si="2"/>
        <v>0</v>
      </c>
      <c r="R83" s="104"/>
      <c r="S83" s="101"/>
      <c r="T83" s="33" t="str">
        <f t="shared" si="3"/>
        <v/>
      </c>
    </row>
    <row r="84" spans="1:20" s="19" customFormat="1" ht="15" customHeight="1" x14ac:dyDescent="0.2">
      <c r="A84" s="34" t="s">
        <v>188</v>
      </c>
      <c r="B84" s="40"/>
      <c r="C84" s="40"/>
      <c r="D84" s="41"/>
      <c r="E84" s="60"/>
      <c r="F84" s="68"/>
      <c r="G84" s="71"/>
      <c r="H84" s="42"/>
      <c r="I84" s="65"/>
      <c r="J84" s="56"/>
      <c r="K84" s="56"/>
      <c r="L84" s="6"/>
      <c r="M84" s="6"/>
      <c r="N84" s="6"/>
      <c r="O84" s="47"/>
      <c r="P84" s="7"/>
      <c r="Q84" s="74">
        <f t="shared" si="2"/>
        <v>0</v>
      </c>
      <c r="R84" s="104"/>
      <c r="S84" s="101"/>
      <c r="T84" s="33" t="str">
        <f t="shared" si="3"/>
        <v/>
      </c>
    </row>
    <row r="85" spans="1:20" s="19" customFormat="1" ht="15" customHeight="1" x14ac:dyDescent="0.2">
      <c r="A85" s="34" t="s">
        <v>189</v>
      </c>
      <c r="B85" s="40"/>
      <c r="C85" s="40"/>
      <c r="D85" s="41"/>
      <c r="E85" s="60"/>
      <c r="F85" s="68"/>
      <c r="G85" s="71"/>
      <c r="H85" s="42"/>
      <c r="I85" s="65"/>
      <c r="J85" s="56"/>
      <c r="K85" s="56"/>
      <c r="L85" s="6"/>
      <c r="M85" s="6"/>
      <c r="N85" s="6"/>
      <c r="O85" s="47"/>
      <c r="P85" s="7"/>
      <c r="Q85" s="74">
        <f t="shared" si="2"/>
        <v>0</v>
      </c>
      <c r="R85" s="104"/>
      <c r="S85" s="101"/>
      <c r="T85" s="33" t="str">
        <f t="shared" si="3"/>
        <v/>
      </c>
    </row>
    <row r="86" spans="1:20" s="19" customFormat="1" ht="15" customHeight="1" x14ac:dyDescent="0.2">
      <c r="A86" s="34" t="s">
        <v>190</v>
      </c>
      <c r="B86" s="40"/>
      <c r="C86" s="40"/>
      <c r="D86" s="41"/>
      <c r="E86" s="60"/>
      <c r="F86" s="68"/>
      <c r="G86" s="71"/>
      <c r="H86" s="42"/>
      <c r="I86" s="65"/>
      <c r="J86" s="56"/>
      <c r="K86" s="56"/>
      <c r="L86" s="6"/>
      <c r="M86" s="6"/>
      <c r="N86" s="6"/>
      <c r="O86" s="47"/>
      <c r="P86" s="7"/>
      <c r="Q86" s="74">
        <f t="shared" si="2"/>
        <v>0</v>
      </c>
      <c r="R86" s="104"/>
      <c r="S86" s="101"/>
      <c r="T86" s="33" t="str">
        <f t="shared" si="3"/>
        <v/>
      </c>
    </row>
    <row r="87" spans="1:20" s="19" customFormat="1" ht="15" customHeight="1" x14ac:dyDescent="0.2">
      <c r="A87" s="34" t="s">
        <v>191</v>
      </c>
      <c r="B87" s="40"/>
      <c r="C87" s="40"/>
      <c r="D87" s="41"/>
      <c r="E87" s="60"/>
      <c r="F87" s="68"/>
      <c r="G87" s="71"/>
      <c r="H87" s="42"/>
      <c r="I87" s="65"/>
      <c r="J87" s="56"/>
      <c r="K87" s="56"/>
      <c r="L87" s="6"/>
      <c r="M87" s="6"/>
      <c r="N87" s="6"/>
      <c r="O87" s="47"/>
      <c r="P87" s="7"/>
      <c r="Q87" s="74">
        <f t="shared" si="2"/>
        <v>0</v>
      </c>
      <c r="R87" s="104"/>
      <c r="S87" s="101"/>
      <c r="T87" s="33" t="str">
        <f t="shared" si="3"/>
        <v/>
      </c>
    </row>
    <row r="88" spans="1:20" s="19" customFormat="1" ht="15" customHeight="1" thickBot="1" x14ac:dyDescent="0.25">
      <c r="A88" s="35" t="s">
        <v>192</v>
      </c>
      <c r="B88" s="43"/>
      <c r="C88" s="43"/>
      <c r="D88" s="44"/>
      <c r="E88" s="61"/>
      <c r="F88" s="69"/>
      <c r="G88" s="72"/>
      <c r="H88" s="45"/>
      <c r="I88" s="66"/>
      <c r="J88" s="57"/>
      <c r="K88" s="57"/>
      <c r="L88" s="48"/>
      <c r="M88" s="48"/>
      <c r="N88" s="48"/>
      <c r="O88" s="49"/>
      <c r="P88" s="50"/>
      <c r="Q88" s="75">
        <f>SUM(J88:O88)</f>
        <v>0</v>
      </c>
      <c r="R88" s="105"/>
      <c r="S88" s="102"/>
      <c r="T88" s="33" t="str">
        <f t="shared" si="3"/>
        <v/>
      </c>
    </row>
    <row r="89" spans="1:20" ht="15.75" thickBot="1" x14ac:dyDescent="0.25">
      <c r="A89" s="12"/>
      <c r="B89" s="10" t="s">
        <v>12</v>
      </c>
      <c r="C89" s="11"/>
      <c r="D89" s="30"/>
      <c r="E89" s="30"/>
      <c r="F89" s="1">
        <f>SUM(F6:F88)</f>
        <v>0</v>
      </c>
      <c r="G89" s="1">
        <f>SUM(G6:G88)</f>
        <v>0</v>
      </c>
      <c r="H89" s="1">
        <f>SUM(H6:H88)</f>
        <v>0</v>
      </c>
      <c r="I89" s="1">
        <f>SUM(I6:I88)</f>
        <v>0</v>
      </c>
      <c r="J89" s="3">
        <f t="shared" ref="J89:S89" si="4">SUM(J6:J88)</f>
        <v>0</v>
      </c>
      <c r="K89" s="8">
        <f t="shared" si="4"/>
        <v>0</v>
      </c>
      <c r="L89" s="8">
        <f t="shared" si="4"/>
        <v>0</v>
      </c>
      <c r="M89" s="8">
        <f t="shared" si="4"/>
        <v>0</v>
      </c>
      <c r="N89" s="8">
        <f t="shared" si="4"/>
        <v>0</v>
      </c>
      <c r="O89" s="9">
        <f t="shared" si="4"/>
        <v>0</v>
      </c>
      <c r="P89" s="4">
        <f t="shared" si="4"/>
        <v>0</v>
      </c>
      <c r="Q89" s="76">
        <f t="shared" si="4"/>
        <v>0</v>
      </c>
      <c r="R89" s="99"/>
      <c r="S89" s="9">
        <f t="shared" si="4"/>
        <v>0</v>
      </c>
    </row>
    <row r="90" spans="1:20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123" t="s">
        <v>45</v>
      </c>
      <c r="N90" s="123"/>
      <c r="O90" s="123"/>
      <c r="P90" s="124"/>
      <c r="Q90" s="36">
        <f>Q89</f>
        <v>0</v>
      </c>
    </row>
    <row r="91" spans="1:20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20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20" x14ac:dyDescent="0.2">
      <c r="F93" s="15"/>
      <c r="G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5"/>
    </row>
    <row r="94" spans="1:20" x14ac:dyDescent="0.2">
      <c r="A94" s="29" t="s">
        <v>13</v>
      </c>
      <c r="B94" s="23"/>
      <c r="C94" s="23"/>
      <c r="D94" s="23"/>
      <c r="E94" s="23"/>
      <c r="F94" s="15"/>
      <c r="G94" s="2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7"/>
    </row>
    <row r="95" spans="1:20" ht="13.5" thickBot="1" x14ac:dyDescent="0.25">
      <c r="F95" s="15"/>
      <c r="G95" s="16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8"/>
    </row>
    <row r="96" spans="1:20" x14ac:dyDescent="0.2">
      <c r="O96" s="15"/>
      <c r="P96" s="15"/>
    </row>
    <row r="97" spans="1:18" ht="9" customHeight="1" thickBot="1" x14ac:dyDescent="0.25"/>
    <row r="98" spans="1:18" ht="15" x14ac:dyDescent="0.2">
      <c r="B98" s="24" t="s">
        <v>99</v>
      </c>
      <c r="C98" s="13"/>
      <c r="D98" s="14"/>
      <c r="E98" s="14"/>
      <c r="F98" s="14"/>
      <c r="G98" s="14"/>
      <c r="H98" s="25"/>
      <c r="K98" s="24" t="s">
        <v>195</v>
      </c>
      <c r="L98" s="15"/>
      <c r="M98" s="13"/>
      <c r="N98" s="14"/>
      <c r="O98" s="14"/>
      <c r="P98" s="14"/>
      <c r="Q98" s="14"/>
      <c r="R98" s="25"/>
    </row>
    <row r="99" spans="1:18" ht="13.5" thickBot="1" x14ac:dyDescent="0.25">
      <c r="C99" s="16"/>
      <c r="D99" s="17"/>
      <c r="E99" s="17"/>
      <c r="F99" s="17"/>
      <c r="G99" s="17"/>
      <c r="H99" s="28"/>
      <c r="L99" s="15"/>
      <c r="M99" s="26"/>
      <c r="N99" s="18"/>
      <c r="O99" s="18"/>
      <c r="P99" s="18"/>
      <c r="Q99" s="18"/>
      <c r="R99" s="27"/>
    </row>
    <row r="100" spans="1:18" x14ac:dyDescent="0.2">
      <c r="L100" s="15"/>
      <c r="M100" s="26"/>
      <c r="N100" s="18"/>
      <c r="O100" s="18"/>
      <c r="P100" s="18"/>
      <c r="Q100" s="18"/>
      <c r="R100" s="27"/>
    </row>
    <row r="101" spans="1:18" ht="6" customHeight="1" thickBot="1" x14ac:dyDescent="0.25">
      <c r="L101" s="15"/>
      <c r="M101" s="16"/>
      <c r="N101" s="17"/>
      <c r="O101" s="17"/>
      <c r="P101" s="17"/>
      <c r="Q101" s="17"/>
      <c r="R101" s="28"/>
    </row>
    <row r="102" spans="1:18" ht="9" customHeight="1" x14ac:dyDescent="0.2">
      <c r="B102" s="24"/>
      <c r="C102" s="24"/>
      <c r="D102" s="24"/>
      <c r="I102" s="24"/>
    </row>
    <row r="103" spans="1:18" x14ac:dyDescent="0.2">
      <c r="A103" s="58" t="s">
        <v>54</v>
      </c>
      <c r="C103" s="108" t="s">
        <v>95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10"/>
    </row>
    <row r="104" spans="1:18" x14ac:dyDescent="0.2">
      <c r="C104" s="108" t="s">
        <v>96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10"/>
    </row>
    <row r="105" spans="1:18" x14ac:dyDescent="0.2">
      <c r="C105" s="108" t="s">
        <v>97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10"/>
    </row>
    <row r="106" spans="1:18" x14ac:dyDescent="0.2">
      <c r="C106" s="108" t="s">
        <v>280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10"/>
    </row>
    <row r="107" spans="1:18" x14ac:dyDescent="0.2">
      <c r="C107" s="108" t="s">
        <v>98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</row>
    <row r="108" spans="1:18" x14ac:dyDescent="0.2">
      <c r="Q108" s="15"/>
    </row>
  </sheetData>
  <sheetProtection password="CAAB" sheet="1"/>
  <mergeCells count="24">
    <mergeCell ref="C107:Q107"/>
    <mergeCell ref="A6:E6"/>
    <mergeCell ref="J4:O4"/>
    <mergeCell ref="P4:P5"/>
    <mergeCell ref="Q4:Q5"/>
    <mergeCell ref="C106:Q106"/>
    <mergeCell ref="G4:H4"/>
    <mergeCell ref="I4:I5"/>
    <mergeCell ref="C4:C5"/>
    <mergeCell ref="D4:D5"/>
    <mergeCell ref="M90:P90"/>
    <mergeCell ref="C103:Q103"/>
    <mergeCell ref="C104:Q104"/>
    <mergeCell ref="C105:Q105"/>
    <mergeCell ref="R4:R5"/>
    <mergeCell ref="A1:S1"/>
    <mergeCell ref="A2:S2"/>
    <mergeCell ref="A3:H3"/>
    <mergeCell ref="I3:Q3"/>
    <mergeCell ref="A4:A5"/>
    <mergeCell ref="B4:B5"/>
    <mergeCell ref="E4:E5"/>
    <mergeCell ref="F4:F5"/>
    <mergeCell ref="S4:S5"/>
  </mergeCells>
  <conditionalFormatting sqref="H7:H88">
    <cfRule type="cellIs" dxfId="3" priority="2" stopIfTrue="1" operator="lessThan">
      <formula>G7*0.7</formula>
    </cfRule>
  </conditionalFormatting>
  <conditionalFormatting sqref="P7:P88">
    <cfRule type="cellIs" dxfId="2" priority="1" stopIfTrue="1" operator="lessThan">
      <formula>Q7/0.7</formula>
    </cfRule>
  </conditionalFormatting>
  <dataValidations disablePrompts="1" count="7"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J6:P88" xr:uid="{00000000-0002-0000-0100-000000000000}">
      <formula1>0</formula1>
    </dataValidation>
    <dataValidation type="whole" errorStyle="warning" allowBlank="1" showErrorMessage="1" errorTitle="Chybné zadání" error="Je třeba zadat celé číslo. _x000a_Délka trvání akce musí být maximálně 6 dnů. " sqref="F6:F88" xr:uid="{00000000-0002-0000-0100-000001000000}">
      <formula1>0</formula1>
      <formula2>6</formula2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F89:Q89 S89" xr:uid="{00000000-0002-0000-0100-000002000000}">
      <formula1>SUM(F6:F88)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Q6:Q88" xr:uid="{00000000-0002-0000-0100-000003000000}">
      <formula1>SUM(J6:O6)</formula1>
    </dataValidation>
    <dataValidation type="whole" allowBlank="1" showErrorMessage="1" errorTitle="Chybné zadání" error="Je třeba zadat celé číslo. _x000a_Počet účastníků 6 - 26 let musí činit minimálně 70 % celkového počtu účastníků. _x000a_Celkový počet účastníků nemůže být menší než počet účastníků 6 - 26 let. " sqref="G6:G88" xr:uid="{00000000-0002-0000-0100-000004000000}">
      <formula1>H6</formula1>
      <formula2>H6/0.7</formula2>
    </dataValidation>
    <dataValidation type="whole" allowBlank="1" showErrorMessage="1" errorTitle="Chybné zadání" error="Je třeba zadat celé číslo. _x000a_Počet účastníků 6 - 26 let musí činit minimálně 70 % celkového počtu účastníků. _x000a_Počet účastníků 6 - 26 let nemůže být větší než celkový počet účastníků. " promptTitle="MIN. 70 % ZE VŠECH ÚČASTNÍKŮ" prompt="   _x000a_   " sqref="H6:H88" xr:uid="{00000000-0002-0000-0100-000005000000}">
      <formula1>G6*0.7</formula1>
      <formula2>G6</formula2>
    </dataValidation>
    <dataValidation type="decimal" operator="equal" allowBlank="1" showErrorMessage="1" errorTitle="Chyba zadání" error="V této buňce je zadán vzorec, který sám dopočítá správnou hodnotu. Pokud jste vzorec omylem vymazali, uveďte hodnotu z buňky O116." sqref="Q90" xr:uid="{00000000-0002-0000-0100-000006000000}">
      <formula1>Q89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8"/>
  <sheetViews>
    <sheetView zoomScaleNormal="100" zoomScaleSheetLayoutView="100" workbookViewId="0">
      <pane ySplit="5" topLeftCell="A6" activePane="bottomLeft" state="frozen"/>
      <selection activeCell="A6" sqref="A6:E6"/>
      <selection pane="bottomLeft" activeCell="B7" sqref="B7"/>
    </sheetView>
  </sheetViews>
  <sheetFormatPr defaultRowHeight="12.75" x14ac:dyDescent="0.2"/>
  <cols>
    <col min="1" max="1" width="4.7109375" style="22" customWidth="1"/>
    <col min="2" max="2" width="16" style="22" customWidth="1"/>
    <col min="3" max="3" width="13" style="22" customWidth="1"/>
    <col min="4" max="4" width="6.42578125" style="22" customWidth="1"/>
    <col min="5" max="5" width="6.28515625" style="22" customWidth="1"/>
    <col min="6" max="6" width="6" style="22" customWidth="1"/>
    <col min="7" max="7" width="5.28515625" style="22" bestFit="1" customWidth="1"/>
    <col min="8" max="8" width="5.5703125" style="22" customWidth="1"/>
    <col min="9" max="9" width="6.7109375" style="22" customWidth="1"/>
    <col min="10" max="12" width="6.85546875" style="22" customWidth="1"/>
    <col min="13" max="13" width="11" style="22" customWidth="1"/>
    <col min="14" max="14" width="6.85546875" style="22" customWidth="1"/>
    <col min="15" max="15" width="6.7109375" style="22" customWidth="1"/>
    <col min="16" max="16" width="7.7109375" style="22" customWidth="1"/>
    <col min="17" max="17" width="10.28515625" style="22" customWidth="1"/>
    <col min="18" max="18" width="8.42578125" style="15" customWidth="1"/>
    <col min="19" max="19" width="7.7109375" style="15" customWidth="1"/>
    <col min="20" max="16384" width="9.140625" style="15"/>
  </cols>
  <sheetData>
    <row r="1" spans="1:20" ht="22.5" customHeight="1" x14ac:dyDescent="0.2">
      <c r="A1" s="129" t="s">
        <v>284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0" ht="24.75" customHeight="1" x14ac:dyDescent="0.2">
      <c r="A2" s="130" t="s">
        <v>282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28.5" customHeight="1" thickBot="1" x14ac:dyDescent="0.25">
      <c r="A3" s="138" t="s">
        <v>193</v>
      </c>
      <c r="B3" s="138"/>
      <c r="C3" s="138"/>
      <c r="D3" s="138"/>
      <c r="E3" s="138"/>
      <c r="F3" s="138"/>
      <c r="G3" s="138"/>
      <c r="H3" s="138"/>
      <c r="I3" s="139" t="str">
        <f>'Příloha č.15 - list 2'!I3:Q3</f>
        <v/>
      </c>
      <c r="J3" s="139"/>
      <c r="K3" s="139"/>
      <c r="L3" s="139"/>
      <c r="M3" s="139"/>
      <c r="N3" s="139"/>
      <c r="O3" s="139"/>
      <c r="P3" s="139"/>
      <c r="Q3" s="139"/>
    </row>
    <row r="4" spans="1:20" ht="21.75" customHeight="1" x14ac:dyDescent="0.2">
      <c r="A4" s="136" t="s">
        <v>40</v>
      </c>
      <c r="B4" s="121" t="s">
        <v>55</v>
      </c>
      <c r="C4" s="121" t="s">
        <v>43</v>
      </c>
      <c r="D4" s="132" t="s">
        <v>41</v>
      </c>
      <c r="E4" s="121" t="s">
        <v>0</v>
      </c>
      <c r="F4" s="115" t="s">
        <v>1</v>
      </c>
      <c r="G4" s="113" t="s">
        <v>47</v>
      </c>
      <c r="H4" s="114"/>
      <c r="I4" s="117" t="s">
        <v>56</v>
      </c>
      <c r="J4" s="134" t="s">
        <v>278</v>
      </c>
      <c r="K4" s="134"/>
      <c r="L4" s="134"/>
      <c r="M4" s="134"/>
      <c r="N4" s="134"/>
      <c r="O4" s="135"/>
      <c r="P4" s="119" t="s">
        <v>44</v>
      </c>
      <c r="Q4" s="125" t="s">
        <v>49</v>
      </c>
      <c r="R4" s="111" t="s">
        <v>106</v>
      </c>
      <c r="S4" s="127" t="s">
        <v>107</v>
      </c>
    </row>
    <row r="5" spans="1:20" ht="90.75" customHeight="1" thickBot="1" x14ac:dyDescent="0.25">
      <c r="A5" s="137"/>
      <c r="B5" s="122"/>
      <c r="C5" s="122"/>
      <c r="D5" s="133"/>
      <c r="E5" s="122"/>
      <c r="F5" s="116"/>
      <c r="G5" s="62" t="s">
        <v>48</v>
      </c>
      <c r="H5" s="63" t="s">
        <v>50</v>
      </c>
      <c r="I5" s="118"/>
      <c r="J5" s="51" t="s">
        <v>53</v>
      </c>
      <c r="K5" s="52" t="s">
        <v>51</v>
      </c>
      <c r="L5" s="53" t="s">
        <v>52</v>
      </c>
      <c r="M5" s="51" t="s">
        <v>279</v>
      </c>
      <c r="N5" s="31" t="s">
        <v>42</v>
      </c>
      <c r="O5" s="54" t="s">
        <v>46</v>
      </c>
      <c r="P5" s="120"/>
      <c r="Q5" s="126"/>
      <c r="R5" s="112"/>
      <c r="S5" s="128"/>
    </row>
    <row r="6" spans="1:20" s="19" customFormat="1" ht="15" customHeight="1" thickTop="1" thickBot="1" x14ac:dyDescent="0.25">
      <c r="A6" s="140" t="s">
        <v>196</v>
      </c>
      <c r="B6" s="141"/>
      <c r="C6" s="141"/>
      <c r="D6" s="141"/>
      <c r="E6" s="142"/>
      <c r="F6" s="91">
        <f>'Příloha č.15 - list 2'!F89</f>
        <v>0</v>
      </c>
      <c r="G6" s="92">
        <f>'Příloha č.15 - list 2'!G89</f>
        <v>0</v>
      </c>
      <c r="H6" s="93">
        <f>'Příloha č.15 - list 2'!H89</f>
        <v>0</v>
      </c>
      <c r="I6" s="94">
        <f>'Příloha č.15 - list 2'!I89</f>
        <v>0</v>
      </c>
      <c r="J6" s="95">
        <f>'Příloha č.15 - list 2'!J89</f>
        <v>0</v>
      </c>
      <c r="K6" s="95">
        <f>'Příloha č.15 - list 2'!K89</f>
        <v>0</v>
      </c>
      <c r="L6" s="96">
        <f>'Příloha č.15 - list 2'!L89</f>
        <v>0</v>
      </c>
      <c r="M6" s="96">
        <f>'Příloha č.15 - list 2'!M89</f>
        <v>0</v>
      </c>
      <c r="N6" s="96">
        <f>'Příloha č.15 - list 2'!N89</f>
        <v>0</v>
      </c>
      <c r="O6" s="97">
        <f>'Příloha č.15 - list 2'!O89</f>
        <v>0</v>
      </c>
      <c r="P6" s="98">
        <f>'Příloha č.15 - list 2'!P89</f>
        <v>0</v>
      </c>
      <c r="Q6" s="90">
        <f>SUM(J6:O6)</f>
        <v>0</v>
      </c>
      <c r="R6" s="106"/>
      <c r="S6" s="107">
        <f>'Příloha č.15 - list 2'!S89</f>
        <v>0</v>
      </c>
      <c r="T6" s="33" t="str">
        <f>IF(P6*0.7&lt;Q6,"CHYBA - Z dotace je možno čerpat maximálně 70% celkových nákladů akce","")</f>
        <v/>
      </c>
    </row>
    <row r="7" spans="1:20" s="19" customFormat="1" ht="15" customHeight="1" x14ac:dyDescent="0.2">
      <c r="A7" s="77" t="s">
        <v>192</v>
      </c>
      <c r="B7" s="78"/>
      <c r="C7" s="78"/>
      <c r="D7" s="79"/>
      <c r="E7" s="80"/>
      <c r="F7" s="81"/>
      <c r="G7" s="82"/>
      <c r="H7" s="83"/>
      <c r="I7" s="84"/>
      <c r="J7" s="85"/>
      <c r="K7" s="85"/>
      <c r="L7" s="86"/>
      <c r="M7" s="86"/>
      <c r="N7" s="86"/>
      <c r="O7" s="87"/>
      <c r="P7" s="88"/>
      <c r="Q7" s="89">
        <f t="shared" ref="Q7:Q70" si="0">SUM(J7:O7)</f>
        <v>0</v>
      </c>
      <c r="R7" s="103"/>
      <c r="S7" s="100"/>
      <c r="T7" s="33" t="str">
        <f t="shared" ref="T7:T70" si="1">IF(P7*0.7&lt;Q7,"CHYBA - Z dotace je možno čerpat maximálně 70% celkových nákladů akce","")</f>
        <v/>
      </c>
    </row>
    <row r="8" spans="1:20" s="19" customFormat="1" ht="15" customHeight="1" x14ac:dyDescent="0.2">
      <c r="A8" s="34" t="s">
        <v>197</v>
      </c>
      <c r="B8" s="40"/>
      <c r="C8" s="40"/>
      <c r="D8" s="41"/>
      <c r="E8" s="60"/>
      <c r="F8" s="68"/>
      <c r="G8" s="71"/>
      <c r="H8" s="42"/>
      <c r="I8" s="65"/>
      <c r="J8" s="56"/>
      <c r="K8" s="56"/>
      <c r="L8" s="6"/>
      <c r="M8" s="6"/>
      <c r="N8" s="6"/>
      <c r="O8" s="47"/>
      <c r="P8" s="7"/>
      <c r="Q8" s="74">
        <f t="shared" si="0"/>
        <v>0</v>
      </c>
      <c r="R8" s="104"/>
      <c r="S8" s="101"/>
      <c r="T8" s="33" t="str">
        <f t="shared" si="1"/>
        <v/>
      </c>
    </row>
    <row r="9" spans="1:20" s="19" customFormat="1" ht="15" customHeight="1" x14ac:dyDescent="0.2">
      <c r="A9" s="34" t="s">
        <v>198</v>
      </c>
      <c r="B9" s="40"/>
      <c r="C9" s="40"/>
      <c r="D9" s="41"/>
      <c r="E9" s="60"/>
      <c r="F9" s="68"/>
      <c r="G9" s="71"/>
      <c r="H9" s="42"/>
      <c r="I9" s="65"/>
      <c r="J9" s="56"/>
      <c r="K9" s="56"/>
      <c r="L9" s="6"/>
      <c r="M9" s="6"/>
      <c r="N9" s="6"/>
      <c r="O9" s="47"/>
      <c r="P9" s="7"/>
      <c r="Q9" s="74">
        <f t="shared" si="0"/>
        <v>0</v>
      </c>
      <c r="R9" s="104"/>
      <c r="S9" s="101"/>
      <c r="T9" s="33" t="str">
        <f t="shared" si="1"/>
        <v/>
      </c>
    </row>
    <row r="10" spans="1:20" s="19" customFormat="1" ht="15" customHeight="1" x14ac:dyDescent="0.2">
      <c r="A10" s="34" t="s">
        <v>199</v>
      </c>
      <c r="B10" s="40"/>
      <c r="C10" s="40"/>
      <c r="D10" s="41"/>
      <c r="E10" s="60"/>
      <c r="F10" s="68"/>
      <c r="G10" s="71"/>
      <c r="H10" s="42"/>
      <c r="I10" s="65"/>
      <c r="J10" s="56"/>
      <c r="K10" s="56"/>
      <c r="L10" s="6"/>
      <c r="M10" s="6"/>
      <c r="N10" s="6"/>
      <c r="O10" s="47"/>
      <c r="P10" s="7"/>
      <c r="Q10" s="74">
        <f t="shared" si="0"/>
        <v>0</v>
      </c>
      <c r="R10" s="104"/>
      <c r="S10" s="101"/>
      <c r="T10" s="33" t="str">
        <f t="shared" si="1"/>
        <v/>
      </c>
    </row>
    <row r="11" spans="1:20" s="19" customFormat="1" ht="15" customHeight="1" x14ac:dyDescent="0.2">
      <c r="A11" s="34" t="s">
        <v>200</v>
      </c>
      <c r="B11" s="40"/>
      <c r="C11" s="40"/>
      <c r="D11" s="41"/>
      <c r="E11" s="60"/>
      <c r="F11" s="68"/>
      <c r="G11" s="71"/>
      <c r="H11" s="42"/>
      <c r="I11" s="65"/>
      <c r="J11" s="56"/>
      <c r="K11" s="56"/>
      <c r="L11" s="6"/>
      <c r="M11" s="6"/>
      <c r="N11" s="6"/>
      <c r="O11" s="47"/>
      <c r="P11" s="7"/>
      <c r="Q11" s="74">
        <f t="shared" si="0"/>
        <v>0</v>
      </c>
      <c r="R11" s="104"/>
      <c r="S11" s="101"/>
      <c r="T11" s="33" t="str">
        <f t="shared" si="1"/>
        <v/>
      </c>
    </row>
    <row r="12" spans="1:20" s="19" customFormat="1" ht="15" customHeight="1" x14ac:dyDescent="0.2">
      <c r="A12" s="34" t="s">
        <v>201</v>
      </c>
      <c r="B12" s="40"/>
      <c r="C12" s="40"/>
      <c r="D12" s="41"/>
      <c r="E12" s="60"/>
      <c r="F12" s="68"/>
      <c r="G12" s="71"/>
      <c r="H12" s="42"/>
      <c r="I12" s="65"/>
      <c r="J12" s="56"/>
      <c r="K12" s="56"/>
      <c r="L12" s="6"/>
      <c r="M12" s="6"/>
      <c r="N12" s="6"/>
      <c r="O12" s="47"/>
      <c r="P12" s="7"/>
      <c r="Q12" s="74">
        <f t="shared" si="0"/>
        <v>0</v>
      </c>
      <c r="R12" s="104"/>
      <c r="S12" s="101"/>
      <c r="T12" s="33" t="str">
        <f t="shared" si="1"/>
        <v/>
      </c>
    </row>
    <row r="13" spans="1:20" s="19" customFormat="1" ht="15" customHeight="1" x14ac:dyDescent="0.2">
      <c r="A13" s="34" t="s">
        <v>202</v>
      </c>
      <c r="B13" s="40"/>
      <c r="C13" s="40"/>
      <c r="D13" s="41"/>
      <c r="E13" s="60"/>
      <c r="F13" s="68"/>
      <c r="G13" s="71"/>
      <c r="H13" s="42"/>
      <c r="I13" s="65"/>
      <c r="J13" s="56"/>
      <c r="K13" s="56"/>
      <c r="L13" s="6"/>
      <c r="M13" s="6"/>
      <c r="N13" s="6"/>
      <c r="O13" s="47"/>
      <c r="P13" s="7"/>
      <c r="Q13" s="74">
        <f t="shared" si="0"/>
        <v>0</v>
      </c>
      <c r="R13" s="104"/>
      <c r="S13" s="101"/>
      <c r="T13" s="33" t="str">
        <f t="shared" si="1"/>
        <v/>
      </c>
    </row>
    <row r="14" spans="1:20" s="19" customFormat="1" ht="15" customHeight="1" x14ac:dyDescent="0.2">
      <c r="A14" s="34" t="s">
        <v>203</v>
      </c>
      <c r="B14" s="40"/>
      <c r="C14" s="40"/>
      <c r="D14" s="41"/>
      <c r="E14" s="60"/>
      <c r="F14" s="68"/>
      <c r="G14" s="71"/>
      <c r="H14" s="42"/>
      <c r="I14" s="65"/>
      <c r="J14" s="56"/>
      <c r="K14" s="56"/>
      <c r="L14" s="6"/>
      <c r="M14" s="6"/>
      <c r="N14" s="6"/>
      <c r="O14" s="47"/>
      <c r="P14" s="7"/>
      <c r="Q14" s="74">
        <f t="shared" si="0"/>
        <v>0</v>
      </c>
      <c r="R14" s="104"/>
      <c r="S14" s="101"/>
      <c r="T14" s="33" t="str">
        <f t="shared" si="1"/>
        <v/>
      </c>
    </row>
    <row r="15" spans="1:20" s="19" customFormat="1" ht="15" customHeight="1" x14ac:dyDescent="0.2">
      <c r="A15" s="34" t="s">
        <v>204</v>
      </c>
      <c r="B15" s="40"/>
      <c r="C15" s="40"/>
      <c r="D15" s="41"/>
      <c r="E15" s="60"/>
      <c r="F15" s="68"/>
      <c r="G15" s="71"/>
      <c r="H15" s="42"/>
      <c r="I15" s="65"/>
      <c r="J15" s="56"/>
      <c r="K15" s="56"/>
      <c r="L15" s="6"/>
      <c r="M15" s="6"/>
      <c r="N15" s="6"/>
      <c r="O15" s="47"/>
      <c r="P15" s="7"/>
      <c r="Q15" s="74">
        <f t="shared" si="0"/>
        <v>0</v>
      </c>
      <c r="R15" s="104"/>
      <c r="S15" s="101"/>
      <c r="T15" s="33" t="str">
        <f t="shared" si="1"/>
        <v/>
      </c>
    </row>
    <row r="16" spans="1:20" s="19" customFormat="1" ht="15" customHeight="1" x14ac:dyDescent="0.2">
      <c r="A16" s="34" t="s">
        <v>205</v>
      </c>
      <c r="B16" s="40"/>
      <c r="C16" s="40"/>
      <c r="D16" s="41"/>
      <c r="E16" s="60"/>
      <c r="F16" s="68"/>
      <c r="G16" s="71"/>
      <c r="H16" s="42"/>
      <c r="I16" s="65"/>
      <c r="J16" s="56"/>
      <c r="K16" s="56"/>
      <c r="L16" s="6"/>
      <c r="M16" s="6"/>
      <c r="N16" s="6"/>
      <c r="O16" s="47"/>
      <c r="P16" s="7"/>
      <c r="Q16" s="74">
        <f t="shared" si="0"/>
        <v>0</v>
      </c>
      <c r="R16" s="104"/>
      <c r="S16" s="101"/>
      <c r="T16" s="33" t="str">
        <f t="shared" si="1"/>
        <v/>
      </c>
    </row>
    <row r="17" spans="1:20" s="19" customFormat="1" ht="15" customHeight="1" x14ac:dyDescent="0.2">
      <c r="A17" s="34" t="s">
        <v>206</v>
      </c>
      <c r="B17" s="40"/>
      <c r="C17" s="40"/>
      <c r="D17" s="41"/>
      <c r="E17" s="60"/>
      <c r="F17" s="68"/>
      <c r="G17" s="71"/>
      <c r="H17" s="42"/>
      <c r="I17" s="65"/>
      <c r="J17" s="56"/>
      <c r="K17" s="56"/>
      <c r="L17" s="6"/>
      <c r="M17" s="6"/>
      <c r="N17" s="6"/>
      <c r="O17" s="47"/>
      <c r="P17" s="7"/>
      <c r="Q17" s="74">
        <f t="shared" si="0"/>
        <v>0</v>
      </c>
      <c r="R17" s="104"/>
      <c r="S17" s="101"/>
      <c r="T17" s="33" t="str">
        <f t="shared" si="1"/>
        <v/>
      </c>
    </row>
    <row r="18" spans="1:20" s="19" customFormat="1" ht="15" customHeight="1" x14ac:dyDescent="0.2">
      <c r="A18" s="34" t="s">
        <v>207</v>
      </c>
      <c r="B18" s="40"/>
      <c r="C18" s="40"/>
      <c r="D18" s="41"/>
      <c r="E18" s="60"/>
      <c r="F18" s="68"/>
      <c r="G18" s="71"/>
      <c r="H18" s="42"/>
      <c r="I18" s="65"/>
      <c r="J18" s="56"/>
      <c r="K18" s="56"/>
      <c r="L18" s="6"/>
      <c r="M18" s="6"/>
      <c r="N18" s="6"/>
      <c r="O18" s="47"/>
      <c r="P18" s="7"/>
      <c r="Q18" s="74">
        <f t="shared" si="0"/>
        <v>0</v>
      </c>
      <c r="R18" s="104"/>
      <c r="S18" s="101"/>
      <c r="T18" s="33" t="str">
        <f t="shared" si="1"/>
        <v/>
      </c>
    </row>
    <row r="19" spans="1:20" s="19" customFormat="1" ht="15" customHeight="1" x14ac:dyDescent="0.2">
      <c r="A19" s="34" t="s">
        <v>208</v>
      </c>
      <c r="B19" s="40"/>
      <c r="C19" s="40"/>
      <c r="D19" s="41"/>
      <c r="E19" s="60"/>
      <c r="F19" s="68"/>
      <c r="G19" s="71"/>
      <c r="H19" s="42"/>
      <c r="I19" s="65"/>
      <c r="J19" s="56"/>
      <c r="K19" s="56"/>
      <c r="L19" s="6"/>
      <c r="M19" s="6"/>
      <c r="N19" s="6"/>
      <c r="O19" s="47"/>
      <c r="P19" s="7"/>
      <c r="Q19" s="74">
        <f t="shared" si="0"/>
        <v>0</v>
      </c>
      <c r="R19" s="104"/>
      <c r="S19" s="101"/>
      <c r="T19" s="33" t="str">
        <f t="shared" si="1"/>
        <v/>
      </c>
    </row>
    <row r="20" spans="1:20" s="19" customFormat="1" ht="15" customHeight="1" x14ac:dyDescent="0.2">
      <c r="A20" s="34" t="s">
        <v>209</v>
      </c>
      <c r="B20" s="40"/>
      <c r="C20" s="40"/>
      <c r="D20" s="41"/>
      <c r="E20" s="60"/>
      <c r="F20" s="68"/>
      <c r="G20" s="71"/>
      <c r="H20" s="42"/>
      <c r="I20" s="65"/>
      <c r="J20" s="56"/>
      <c r="K20" s="56"/>
      <c r="L20" s="6"/>
      <c r="M20" s="6"/>
      <c r="N20" s="6"/>
      <c r="O20" s="47"/>
      <c r="P20" s="7"/>
      <c r="Q20" s="74">
        <f t="shared" si="0"/>
        <v>0</v>
      </c>
      <c r="R20" s="104"/>
      <c r="S20" s="101"/>
      <c r="T20" s="33" t="str">
        <f t="shared" si="1"/>
        <v/>
      </c>
    </row>
    <row r="21" spans="1:20" s="19" customFormat="1" ht="15" customHeight="1" x14ac:dyDescent="0.2">
      <c r="A21" s="34" t="s">
        <v>210</v>
      </c>
      <c r="B21" s="40"/>
      <c r="C21" s="40"/>
      <c r="D21" s="41"/>
      <c r="E21" s="60"/>
      <c r="F21" s="68"/>
      <c r="G21" s="71"/>
      <c r="H21" s="42"/>
      <c r="I21" s="65"/>
      <c r="J21" s="56"/>
      <c r="K21" s="56"/>
      <c r="L21" s="6"/>
      <c r="M21" s="6"/>
      <c r="N21" s="6"/>
      <c r="O21" s="47"/>
      <c r="P21" s="7"/>
      <c r="Q21" s="74">
        <f t="shared" si="0"/>
        <v>0</v>
      </c>
      <c r="R21" s="104"/>
      <c r="S21" s="101"/>
      <c r="T21" s="33" t="str">
        <f t="shared" si="1"/>
        <v/>
      </c>
    </row>
    <row r="22" spans="1:20" s="19" customFormat="1" ht="15" customHeight="1" x14ac:dyDescent="0.2">
      <c r="A22" s="34" t="s">
        <v>211</v>
      </c>
      <c r="B22" s="40"/>
      <c r="C22" s="40"/>
      <c r="D22" s="41"/>
      <c r="E22" s="60"/>
      <c r="F22" s="68"/>
      <c r="G22" s="71"/>
      <c r="H22" s="42"/>
      <c r="I22" s="65"/>
      <c r="J22" s="56"/>
      <c r="K22" s="56"/>
      <c r="L22" s="6"/>
      <c r="M22" s="6"/>
      <c r="N22" s="6"/>
      <c r="O22" s="47"/>
      <c r="P22" s="7"/>
      <c r="Q22" s="74">
        <f t="shared" si="0"/>
        <v>0</v>
      </c>
      <c r="R22" s="104"/>
      <c r="S22" s="101"/>
      <c r="T22" s="33" t="str">
        <f t="shared" si="1"/>
        <v/>
      </c>
    </row>
    <row r="23" spans="1:20" s="19" customFormat="1" ht="15" customHeight="1" x14ac:dyDescent="0.2">
      <c r="A23" s="34" t="s">
        <v>212</v>
      </c>
      <c r="B23" s="40"/>
      <c r="C23" s="40"/>
      <c r="D23" s="41"/>
      <c r="E23" s="60"/>
      <c r="F23" s="68"/>
      <c r="G23" s="71"/>
      <c r="H23" s="42"/>
      <c r="I23" s="65"/>
      <c r="J23" s="56"/>
      <c r="K23" s="56"/>
      <c r="L23" s="6"/>
      <c r="M23" s="6"/>
      <c r="N23" s="6"/>
      <c r="O23" s="47"/>
      <c r="P23" s="7"/>
      <c r="Q23" s="74">
        <f t="shared" si="0"/>
        <v>0</v>
      </c>
      <c r="R23" s="104"/>
      <c r="S23" s="101"/>
      <c r="T23" s="33" t="str">
        <f t="shared" si="1"/>
        <v/>
      </c>
    </row>
    <row r="24" spans="1:20" s="19" customFormat="1" ht="15" customHeight="1" x14ac:dyDescent="0.2">
      <c r="A24" s="34" t="s">
        <v>213</v>
      </c>
      <c r="B24" s="40"/>
      <c r="C24" s="40"/>
      <c r="D24" s="41"/>
      <c r="E24" s="60"/>
      <c r="F24" s="68"/>
      <c r="G24" s="71"/>
      <c r="H24" s="42"/>
      <c r="I24" s="65"/>
      <c r="J24" s="56"/>
      <c r="K24" s="56"/>
      <c r="L24" s="6"/>
      <c r="M24" s="6"/>
      <c r="N24" s="6"/>
      <c r="O24" s="47"/>
      <c r="P24" s="7"/>
      <c r="Q24" s="74">
        <f t="shared" si="0"/>
        <v>0</v>
      </c>
      <c r="R24" s="104"/>
      <c r="S24" s="101"/>
      <c r="T24" s="33" t="str">
        <f t="shared" si="1"/>
        <v/>
      </c>
    </row>
    <row r="25" spans="1:20" s="19" customFormat="1" ht="15" customHeight="1" x14ac:dyDescent="0.2">
      <c r="A25" s="34" t="s">
        <v>214</v>
      </c>
      <c r="B25" s="40"/>
      <c r="C25" s="40"/>
      <c r="D25" s="41"/>
      <c r="E25" s="60"/>
      <c r="F25" s="68"/>
      <c r="G25" s="71"/>
      <c r="H25" s="42"/>
      <c r="I25" s="65"/>
      <c r="J25" s="56"/>
      <c r="K25" s="56"/>
      <c r="L25" s="6"/>
      <c r="M25" s="6"/>
      <c r="N25" s="6"/>
      <c r="O25" s="47"/>
      <c r="P25" s="7"/>
      <c r="Q25" s="74">
        <f t="shared" si="0"/>
        <v>0</v>
      </c>
      <c r="R25" s="104"/>
      <c r="S25" s="101"/>
      <c r="T25" s="33" t="str">
        <f t="shared" si="1"/>
        <v/>
      </c>
    </row>
    <row r="26" spans="1:20" s="19" customFormat="1" ht="15" customHeight="1" x14ac:dyDescent="0.2">
      <c r="A26" s="34" t="s">
        <v>215</v>
      </c>
      <c r="B26" s="40"/>
      <c r="C26" s="40"/>
      <c r="D26" s="41"/>
      <c r="E26" s="60"/>
      <c r="F26" s="68"/>
      <c r="G26" s="71"/>
      <c r="H26" s="42"/>
      <c r="I26" s="65"/>
      <c r="J26" s="56"/>
      <c r="K26" s="56"/>
      <c r="L26" s="6"/>
      <c r="M26" s="6"/>
      <c r="N26" s="6"/>
      <c r="O26" s="47"/>
      <c r="P26" s="7"/>
      <c r="Q26" s="74">
        <f t="shared" si="0"/>
        <v>0</v>
      </c>
      <c r="R26" s="104"/>
      <c r="S26" s="101"/>
      <c r="T26" s="33" t="str">
        <f t="shared" si="1"/>
        <v/>
      </c>
    </row>
    <row r="27" spans="1:20" s="19" customFormat="1" ht="15" customHeight="1" x14ac:dyDescent="0.2">
      <c r="A27" s="34" t="s">
        <v>216</v>
      </c>
      <c r="B27" s="40"/>
      <c r="C27" s="40"/>
      <c r="D27" s="41"/>
      <c r="E27" s="60"/>
      <c r="F27" s="68"/>
      <c r="G27" s="71"/>
      <c r="H27" s="42"/>
      <c r="I27" s="65"/>
      <c r="J27" s="56"/>
      <c r="K27" s="56"/>
      <c r="L27" s="6"/>
      <c r="M27" s="6"/>
      <c r="N27" s="6"/>
      <c r="O27" s="47"/>
      <c r="P27" s="7"/>
      <c r="Q27" s="74">
        <f t="shared" si="0"/>
        <v>0</v>
      </c>
      <c r="R27" s="104"/>
      <c r="S27" s="101"/>
      <c r="T27" s="33" t="str">
        <f t="shared" si="1"/>
        <v/>
      </c>
    </row>
    <row r="28" spans="1:20" s="19" customFormat="1" ht="15" customHeight="1" x14ac:dyDescent="0.2">
      <c r="A28" s="34" t="s">
        <v>217</v>
      </c>
      <c r="B28" s="40"/>
      <c r="C28" s="40"/>
      <c r="D28" s="41"/>
      <c r="E28" s="60"/>
      <c r="F28" s="68"/>
      <c r="G28" s="71"/>
      <c r="H28" s="42"/>
      <c r="I28" s="65"/>
      <c r="J28" s="56"/>
      <c r="K28" s="56"/>
      <c r="L28" s="6"/>
      <c r="M28" s="6"/>
      <c r="N28" s="6"/>
      <c r="O28" s="47"/>
      <c r="P28" s="7"/>
      <c r="Q28" s="74">
        <f t="shared" si="0"/>
        <v>0</v>
      </c>
      <c r="R28" s="104"/>
      <c r="S28" s="101"/>
      <c r="T28" s="33" t="str">
        <f t="shared" si="1"/>
        <v/>
      </c>
    </row>
    <row r="29" spans="1:20" s="19" customFormat="1" ht="15" customHeight="1" x14ac:dyDescent="0.2">
      <c r="A29" s="34" t="s">
        <v>218</v>
      </c>
      <c r="B29" s="40"/>
      <c r="C29" s="40"/>
      <c r="D29" s="41"/>
      <c r="E29" s="60"/>
      <c r="F29" s="68"/>
      <c r="G29" s="71"/>
      <c r="H29" s="42"/>
      <c r="I29" s="65"/>
      <c r="J29" s="56"/>
      <c r="K29" s="56"/>
      <c r="L29" s="6"/>
      <c r="M29" s="6"/>
      <c r="N29" s="6"/>
      <c r="O29" s="47"/>
      <c r="P29" s="7"/>
      <c r="Q29" s="74">
        <f t="shared" si="0"/>
        <v>0</v>
      </c>
      <c r="R29" s="104"/>
      <c r="S29" s="101"/>
      <c r="T29" s="33" t="str">
        <f t="shared" si="1"/>
        <v/>
      </c>
    </row>
    <row r="30" spans="1:20" s="19" customFormat="1" ht="15" customHeight="1" x14ac:dyDescent="0.2">
      <c r="A30" s="34" t="s">
        <v>219</v>
      </c>
      <c r="B30" s="40"/>
      <c r="C30" s="40"/>
      <c r="D30" s="41"/>
      <c r="E30" s="60"/>
      <c r="F30" s="68"/>
      <c r="G30" s="71"/>
      <c r="H30" s="42"/>
      <c r="I30" s="65"/>
      <c r="J30" s="56"/>
      <c r="K30" s="56"/>
      <c r="L30" s="6"/>
      <c r="M30" s="6"/>
      <c r="N30" s="6"/>
      <c r="O30" s="47"/>
      <c r="P30" s="7"/>
      <c r="Q30" s="74">
        <f t="shared" si="0"/>
        <v>0</v>
      </c>
      <c r="R30" s="104"/>
      <c r="S30" s="101"/>
      <c r="T30" s="33" t="str">
        <f t="shared" si="1"/>
        <v/>
      </c>
    </row>
    <row r="31" spans="1:20" s="19" customFormat="1" ht="15" customHeight="1" x14ac:dyDescent="0.2">
      <c r="A31" s="34" t="s">
        <v>220</v>
      </c>
      <c r="B31" s="40"/>
      <c r="C31" s="40"/>
      <c r="D31" s="41"/>
      <c r="E31" s="60"/>
      <c r="F31" s="68"/>
      <c r="G31" s="71"/>
      <c r="H31" s="42"/>
      <c r="I31" s="65"/>
      <c r="J31" s="56"/>
      <c r="K31" s="56"/>
      <c r="L31" s="6"/>
      <c r="M31" s="6"/>
      <c r="N31" s="6"/>
      <c r="O31" s="47"/>
      <c r="P31" s="7"/>
      <c r="Q31" s="74">
        <f t="shared" si="0"/>
        <v>0</v>
      </c>
      <c r="R31" s="104"/>
      <c r="S31" s="101"/>
      <c r="T31" s="33" t="str">
        <f t="shared" si="1"/>
        <v/>
      </c>
    </row>
    <row r="32" spans="1:20" s="19" customFormat="1" ht="15" customHeight="1" x14ac:dyDescent="0.2">
      <c r="A32" s="34" t="s">
        <v>221</v>
      </c>
      <c r="B32" s="40"/>
      <c r="C32" s="40"/>
      <c r="D32" s="41"/>
      <c r="E32" s="60"/>
      <c r="F32" s="68"/>
      <c r="G32" s="71"/>
      <c r="H32" s="42"/>
      <c r="I32" s="65"/>
      <c r="J32" s="56"/>
      <c r="K32" s="56"/>
      <c r="L32" s="6"/>
      <c r="M32" s="6"/>
      <c r="N32" s="6"/>
      <c r="O32" s="47"/>
      <c r="P32" s="7"/>
      <c r="Q32" s="74">
        <f t="shared" si="0"/>
        <v>0</v>
      </c>
      <c r="R32" s="104"/>
      <c r="S32" s="101"/>
      <c r="T32" s="33" t="str">
        <f t="shared" si="1"/>
        <v/>
      </c>
    </row>
    <row r="33" spans="1:20" s="19" customFormat="1" ht="15" customHeight="1" x14ac:dyDescent="0.2">
      <c r="A33" s="34" t="s">
        <v>222</v>
      </c>
      <c r="B33" s="40"/>
      <c r="C33" s="40"/>
      <c r="D33" s="41"/>
      <c r="E33" s="60"/>
      <c r="F33" s="68"/>
      <c r="G33" s="71"/>
      <c r="H33" s="42"/>
      <c r="I33" s="65"/>
      <c r="J33" s="56"/>
      <c r="K33" s="56"/>
      <c r="L33" s="6"/>
      <c r="M33" s="6"/>
      <c r="N33" s="6"/>
      <c r="O33" s="47"/>
      <c r="P33" s="7"/>
      <c r="Q33" s="74">
        <f t="shared" si="0"/>
        <v>0</v>
      </c>
      <c r="R33" s="104"/>
      <c r="S33" s="101"/>
      <c r="T33" s="33" t="str">
        <f t="shared" si="1"/>
        <v/>
      </c>
    </row>
    <row r="34" spans="1:20" s="19" customFormat="1" ht="15" customHeight="1" x14ac:dyDescent="0.2">
      <c r="A34" s="34" t="s">
        <v>223</v>
      </c>
      <c r="B34" s="40"/>
      <c r="C34" s="40"/>
      <c r="D34" s="41"/>
      <c r="E34" s="60"/>
      <c r="F34" s="68"/>
      <c r="G34" s="71"/>
      <c r="H34" s="42"/>
      <c r="I34" s="65"/>
      <c r="J34" s="56"/>
      <c r="K34" s="56"/>
      <c r="L34" s="6"/>
      <c r="M34" s="6"/>
      <c r="N34" s="6"/>
      <c r="O34" s="47"/>
      <c r="P34" s="7"/>
      <c r="Q34" s="74">
        <f t="shared" si="0"/>
        <v>0</v>
      </c>
      <c r="R34" s="104"/>
      <c r="S34" s="101"/>
      <c r="T34" s="33" t="str">
        <f t="shared" si="1"/>
        <v/>
      </c>
    </row>
    <row r="35" spans="1:20" s="19" customFormat="1" ht="15" customHeight="1" x14ac:dyDescent="0.2">
      <c r="A35" s="34" t="s">
        <v>224</v>
      </c>
      <c r="B35" s="40"/>
      <c r="C35" s="40"/>
      <c r="D35" s="41"/>
      <c r="E35" s="60"/>
      <c r="F35" s="68"/>
      <c r="G35" s="71"/>
      <c r="H35" s="42"/>
      <c r="I35" s="65"/>
      <c r="J35" s="56"/>
      <c r="K35" s="56"/>
      <c r="L35" s="6"/>
      <c r="M35" s="6"/>
      <c r="N35" s="6"/>
      <c r="O35" s="47"/>
      <c r="P35" s="7"/>
      <c r="Q35" s="74">
        <f t="shared" si="0"/>
        <v>0</v>
      </c>
      <c r="R35" s="104"/>
      <c r="S35" s="101"/>
      <c r="T35" s="33" t="str">
        <f t="shared" si="1"/>
        <v/>
      </c>
    </row>
    <row r="36" spans="1:20" s="19" customFormat="1" ht="15" customHeight="1" x14ac:dyDescent="0.2">
      <c r="A36" s="34" t="s">
        <v>225</v>
      </c>
      <c r="B36" s="40"/>
      <c r="C36" s="40"/>
      <c r="D36" s="41"/>
      <c r="E36" s="60"/>
      <c r="F36" s="68"/>
      <c r="G36" s="71"/>
      <c r="H36" s="42"/>
      <c r="I36" s="65"/>
      <c r="J36" s="56"/>
      <c r="K36" s="56"/>
      <c r="L36" s="6"/>
      <c r="M36" s="6"/>
      <c r="N36" s="6"/>
      <c r="O36" s="47"/>
      <c r="P36" s="7"/>
      <c r="Q36" s="74">
        <f t="shared" si="0"/>
        <v>0</v>
      </c>
      <c r="R36" s="104"/>
      <c r="S36" s="101"/>
      <c r="T36" s="33" t="str">
        <f t="shared" si="1"/>
        <v/>
      </c>
    </row>
    <row r="37" spans="1:20" s="19" customFormat="1" ht="15" customHeight="1" x14ac:dyDescent="0.2">
      <c r="A37" s="34" t="s">
        <v>226</v>
      </c>
      <c r="B37" s="40"/>
      <c r="C37" s="40"/>
      <c r="D37" s="41"/>
      <c r="E37" s="60"/>
      <c r="F37" s="68"/>
      <c r="G37" s="71"/>
      <c r="H37" s="42"/>
      <c r="I37" s="65"/>
      <c r="J37" s="56"/>
      <c r="K37" s="56"/>
      <c r="L37" s="6"/>
      <c r="M37" s="6"/>
      <c r="N37" s="6"/>
      <c r="O37" s="47"/>
      <c r="P37" s="7"/>
      <c r="Q37" s="74">
        <f t="shared" si="0"/>
        <v>0</v>
      </c>
      <c r="R37" s="104"/>
      <c r="S37" s="101"/>
      <c r="T37" s="33" t="str">
        <f t="shared" si="1"/>
        <v/>
      </c>
    </row>
    <row r="38" spans="1:20" s="19" customFormat="1" ht="15" customHeight="1" x14ac:dyDescent="0.2">
      <c r="A38" s="34" t="s">
        <v>227</v>
      </c>
      <c r="B38" s="40"/>
      <c r="C38" s="40"/>
      <c r="D38" s="41"/>
      <c r="E38" s="60"/>
      <c r="F38" s="68"/>
      <c r="G38" s="71"/>
      <c r="H38" s="42"/>
      <c r="I38" s="65"/>
      <c r="J38" s="56"/>
      <c r="K38" s="56"/>
      <c r="L38" s="6"/>
      <c r="M38" s="6"/>
      <c r="N38" s="6"/>
      <c r="O38" s="47"/>
      <c r="P38" s="7"/>
      <c r="Q38" s="74">
        <f t="shared" si="0"/>
        <v>0</v>
      </c>
      <c r="R38" s="104"/>
      <c r="S38" s="101"/>
      <c r="T38" s="33" t="str">
        <f t="shared" si="1"/>
        <v/>
      </c>
    </row>
    <row r="39" spans="1:20" s="19" customFormat="1" ht="15" customHeight="1" x14ac:dyDescent="0.2">
      <c r="A39" s="34" t="s">
        <v>228</v>
      </c>
      <c r="B39" s="40"/>
      <c r="C39" s="40"/>
      <c r="D39" s="41"/>
      <c r="E39" s="60"/>
      <c r="F39" s="68"/>
      <c r="G39" s="71"/>
      <c r="H39" s="42"/>
      <c r="I39" s="65"/>
      <c r="J39" s="56"/>
      <c r="K39" s="56"/>
      <c r="L39" s="6"/>
      <c r="M39" s="6"/>
      <c r="N39" s="6"/>
      <c r="O39" s="47"/>
      <c r="P39" s="7"/>
      <c r="Q39" s="74">
        <f t="shared" si="0"/>
        <v>0</v>
      </c>
      <c r="R39" s="104"/>
      <c r="S39" s="101"/>
      <c r="T39" s="33" t="str">
        <f t="shared" si="1"/>
        <v/>
      </c>
    </row>
    <row r="40" spans="1:20" s="19" customFormat="1" ht="15" customHeight="1" x14ac:dyDescent="0.2">
      <c r="A40" s="34" t="s">
        <v>229</v>
      </c>
      <c r="B40" s="40"/>
      <c r="C40" s="40"/>
      <c r="D40" s="41"/>
      <c r="E40" s="60"/>
      <c r="F40" s="68"/>
      <c r="G40" s="71"/>
      <c r="H40" s="42"/>
      <c r="I40" s="65"/>
      <c r="J40" s="56"/>
      <c r="K40" s="56"/>
      <c r="L40" s="6"/>
      <c r="M40" s="6"/>
      <c r="N40" s="6"/>
      <c r="O40" s="47"/>
      <c r="P40" s="7"/>
      <c r="Q40" s="74">
        <f t="shared" si="0"/>
        <v>0</v>
      </c>
      <c r="R40" s="104"/>
      <c r="S40" s="101"/>
      <c r="T40" s="33" t="str">
        <f t="shared" si="1"/>
        <v/>
      </c>
    </row>
    <row r="41" spans="1:20" s="19" customFormat="1" ht="15" customHeight="1" x14ac:dyDescent="0.2">
      <c r="A41" s="34" t="s">
        <v>230</v>
      </c>
      <c r="B41" s="40"/>
      <c r="C41" s="40"/>
      <c r="D41" s="41"/>
      <c r="E41" s="60"/>
      <c r="F41" s="68"/>
      <c r="G41" s="71"/>
      <c r="H41" s="42"/>
      <c r="I41" s="65"/>
      <c r="J41" s="56"/>
      <c r="K41" s="56"/>
      <c r="L41" s="6"/>
      <c r="M41" s="6"/>
      <c r="N41" s="6"/>
      <c r="O41" s="47"/>
      <c r="P41" s="7"/>
      <c r="Q41" s="74">
        <f t="shared" si="0"/>
        <v>0</v>
      </c>
      <c r="R41" s="104"/>
      <c r="S41" s="101"/>
      <c r="T41" s="33" t="str">
        <f t="shared" si="1"/>
        <v/>
      </c>
    </row>
    <row r="42" spans="1:20" s="19" customFormat="1" ht="15" customHeight="1" x14ac:dyDescent="0.2">
      <c r="A42" s="34" t="s">
        <v>231</v>
      </c>
      <c r="B42" s="40"/>
      <c r="C42" s="40"/>
      <c r="D42" s="41"/>
      <c r="E42" s="60"/>
      <c r="F42" s="68"/>
      <c r="G42" s="71"/>
      <c r="H42" s="42"/>
      <c r="I42" s="65"/>
      <c r="J42" s="56"/>
      <c r="K42" s="56"/>
      <c r="L42" s="6"/>
      <c r="M42" s="6"/>
      <c r="N42" s="6"/>
      <c r="O42" s="47"/>
      <c r="P42" s="7"/>
      <c r="Q42" s="74">
        <f t="shared" si="0"/>
        <v>0</v>
      </c>
      <c r="R42" s="104"/>
      <c r="S42" s="101"/>
      <c r="T42" s="33" t="str">
        <f t="shared" si="1"/>
        <v/>
      </c>
    </row>
    <row r="43" spans="1:20" s="19" customFormat="1" ht="15" customHeight="1" x14ac:dyDescent="0.2">
      <c r="A43" s="34" t="s">
        <v>232</v>
      </c>
      <c r="B43" s="40"/>
      <c r="C43" s="40"/>
      <c r="D43" s="41"/>
      <c r="E43" s="60"/>
      <c r="F43" s="68"/>
      <c r="G43" s="71"/>
      <c r="H43" s="42"/>
      <c r="I43" s="65"/>
      <c r="J43" s="56"/>
      <c r="K43" s="56"/>
      <c r="L43" s="6"/>
      <c r="M43" s="6"/>
      <c r="N43" s="6"/>
      <c r="O43" s="47"/>
      <c r="P43" s="7"/>
      <c r="Q43" s="74">
        <f t="shared" si="0"/>
        <v>0</v>
      </c>
      <c r="R43" s="104"/>
      <c r="S43" s="101"/>
      <c r="T43" s="33" t="str">
        <f t="shared" si="1"/>
        <v/>
      </c>
    </row>
    <row r="44" spans="1:20" s="19" customFormat="1" ht="15" customHeight="1" x14ac:dyDescent="0.2">
      <c r="A44" s="34" t="s">
        <v>233</v>
      </c>
      <c r="B44" s="40"/>
      <c r="C44" s="40"/>
      <c r="D44" s="41"/>
      <c r="E44" s="60"/>
      <c r="F44" s="68"/>
      <c r="G44" s="71"/>
      <c r="H44" s="42"/>
      <c r="I44" s="65"/>
      <c r="J44" s="56"/>
      <c r="K44" s="56"/>
      <c r="L44" s="6"/>
      <c r="M44" s="6"/>
      <c r="N44" s="6"/>
      <c r="O44" s="47"/>
      <c r="P44" s="7"/>
      <c r="Q44" s="74">
        <f t="shared" si="0"/>
        <v>0</v>
      </c>
      <c r="R44" s="104"/>
      <c r="S44" s="101"/>
      <c r="T44" s="33" t="str">
        <f t="shared" si="1"/>
        <v/>
      </c>
    </row>
    <row r="45" spans="1:20" s="19" customFormat="1" ht="15" customHeight="1" x14ac:dyDescent="0.2">
      <c r="A45" s="34" t="s">
        <v>234</v>
      </c>
      <c r="B45" s="40"/>
      <c r="C45" s="40"/>
      <c r="D45" s="41"/>
      <c r="E45" s="60"/>
      <c r="F45" s="68"/>
      <c r="G45" s="71"/>
      <c r="H45" s="42"/>
      <c r="I45" s="65"/>
      <c r="J45" s="56"/>
      <c r="K45" s="56"/>
      <c r="L45" s="6"/>
      <c r="M45" s="6"/>
      <c r="N45" s="6"/>
      <c r="O45" s="47"/>
      <c r="P45" s="7"/>
      <c r="Q45" s="74">
        <f t="shared" si="0"/>
        <v>0</v>
      </c>
      <c r="R45" s="104"/>
      <c r="S45" s="101"/>
      <c r="T45" s="33" t="str">
        <f t="shared" si="1"/>
        <v/>
      </c>
    </row>
    <row r="46" spans="1:20" s="19" customFormat="1" ht="15" customHeight="1" x14ac:dyDescent="0.2">
      <c r="A46" s="34" t="s">
        <v>235</v>
      </c>
      <c r="B46" s="40"/>
      <c r="C46" s="40"/>
      <c r="D46" s="41"/>
      <c r="E46" s="60"/>
      <c r="F46" s="68"/>
      <c r="G46" s="71"/>
      <c r="H46" s="42"/>
      <c r="I46" s="65"/>
      <c r="J46" s="56"/>
      <c r="K46" s="56"/>
      <c r="L46" s="6"/>
      <c r="M46" s="6"/>
      <c r="N46" s="6"/>
      <c r="O46" s="47"/>
      <c r="P46" s="7"/>
      <c r="Q46" s="74">
        <f t="shared" si="0"/>
        <v>0</v>
      </c>
      <c r="R46" s="104"/>
      <c r="S46" s="101"/>
      <c r="T46" s="33" t="str">
        <f t="shared" si="1"/>
        <v/>
      </c>
    </row>
    <row r="47" spans="1:20" s="19" customFormat="1" ht="15" customHeight="1" x14ac:dyDescent="0.2">
      <c r="A47" s="34" t="s">
        <v>236</v>
      </c>
      <c r="B47" s="40"/>
      <c r="C47" s="40"/>
      <c r="D47" s="41"/>
      <c r="E47" s="60"/>
      <c r="F47" s="68"/>
      <c r="G47" s="71"/>
      <c r="H47" s="42"/>
      <c r="I47" s="65"/>
      <c r="J47" s="56"/>
      <c r="K47" s="56"/>
      <c r="L47" s="6"/>
      <c r="M47" s="6"/>
      <c r="N47" s="6"/>
      <c r="O47" s="47"/>
      <c r="P47" s="7"/>
      <c r="Q47" s="74">
        <f t="shared" si="0"/>
        <v>0</v>
      </c>
      <c r="R47" s="104"/>
      <c r="S47" s="101"/>
      <c r="T47" s="33" t="str">
        <f t="shared" si="1"/>
        <v/>
      </c>
    </row>
    <row r="48" spans="1:20" s="19" customFormat="1" ht="15" customHeight="1" x14ac:dyDescent="0.2">
      <c r="A48" s="34" t="s">
        <v>237</v>
      </c>
      <c r="B48" s="40"/>
      <c r="C48" s="40"/>
      <c r="D48" s="41"/>
      <c r="E48" s="60"/>
      <c r="F48" s="68"/>
      <c r="G48" s="71"/>
      <c r="H48" s="42"/>
      <c r="I48" s="65"/>
      <c r="J48" s="56"/>
      <c r="K48" s="56"/>
      <c r="L48" s="6"/>
      <c r="M48" s="6"/>
      <c r="N48" s="6"/>
      <c r="O48" s="47"/>
      <c r="P48" s="7"/>
      <c r="Q48" s="74">
        <f t="shared" si="0"/>
        <v>0</v>
      </c>
      <c r="R48" s="104"/>
      <c r="S48" s="101"/>
      <c r="T48" s="33" t="str">
        <f t="shared" si="1"/>
        <v/>
      </c>
    </row>
    <row r="49" spans="1:20" s="19" customFormat="1" ht="15" customHeight="1" x14ac:dyDescent="0.2">
      <c r="A49" s="34" t="s">
        <v>238</v>
      </c>
      <c r="B49" s="40"/>
      <c r="C49" s="40"/>
      <c r="D49" s="41"/>
      <c r="E49" s="60"/>
      <c r="F49" s="68"/>
      <c r="G49" s="71"/>
      <c r="H49" s="42"/>
      <c r="I49" s="65"/>
      <c r="J49" s="56"/>
      <c r="K49" s="56"/>
      <c r="L49" s="6"/>
      <c r="M49" s="6"/>
      <c r="N49" s="6"/>
      <c r="O49" s="47"/>
      <c r="P49" s="7"/>
      <c r="Q49" s="74">
        <f t="shared" si="0"/>
        <v>0</v>
      </c>
      <c r="R49" s="104"/>
      <c r="S49" s="101"/>
      <c r="T49" s="33" t="str">
        <f t="shared" si="1"/>
        <v/>
      </c>
    </row>
    <row r="50" spans="1:20" s="19" customFormat="1" ht="15" customHeight="1" x14ac:dyDescent="0.2">
      <c r="A50" s="34" t="s">
        <v>239</v>
      </c>
      <c r="B50" s="40"/>
      <c r="C50" s="40"/>
      <c r="D50" s="41"/>
      <c r="E50" s="60"/>
      <c r="F50" s="68"/>
      <c r="G50" s="71"/>
      <c r="H50" s="42"/>
      <c r="I50" s="65"/>
      <c r="J50" s="56"/>
      <c r="K50" s="56"/>
      <c r="L50" s="6"/>
      <c r="M50" s="6"/>
      <c r="N50" s="6"/>
      <c r="O50" s="47"/>
      <c r="P50" s="7"/>
      <c r="Q50" s="74">
        <f t="shared" si="0"/>
        <v>0</v>
      </c>
      <c r="R50" s="104"/>
      <c r="S50" s="101"/>
      <c r="T50" s="33" t="str">
        <f t="shared" si="1"/>
        <v/>
      </c>
    </row>
    <row r="51" spans="1:20" s="19" customFormat="1" ht="15" customHeight="1" x14ac:dyDescent="0.2">
      <c r="A51" s="34" t="s">
        <v>240</v>
      </c>
      <c r="B51" s="40"/>
      <c r="C51" s="40"/>
      <c r="D51" s="41"/>
      <c r="E51" s="60"/>
      <c r="F51" s="68"/>
      <c r="G51" s="71"/>
      <c r="H51" s="42"/>
      <c r="I51" s="65"/>
      <c r="J51" s="56"/>
      <c r="K51" s="56"/>
      <c r="L51" s="6"/>
      <c r="M51" s="6"/>
      <c r="N51" s="6"/>
      <c r="O51" s="47"/>
      <c r="P51" s="7"/>
      <c r="Q51" s="74">
        <f t="shared" si="0"/>
        <v>0</v>
      </c>
      <c r="R51" s="104"/>
      <c r="S51" s="101"/>
      <c r="T51" s="33" t="str">
        <f t="shared" si="1"/>
        <v/>
      </c>
    </row>
    <row r="52" spans="1:20" s="19" customFormat="1" ht="15" customHeight="1" x14ac:dyDescent="0.2">
      <c r="A52" s="34" t="s">
        <v>241</v>
      </c>
      <c r="B52" s="40"/>
      <c r="C52" s="40"/>
      <c r="D52" s="41"/>
      <c r="E52" s="60"/>
      <c r="F52" s="68"/>
      <c r="G52" s="71"/>
      <c r="H52" s="42"/>
      <c r="I52" s="65"/>
      <c r="J52" s="56"/>
      <c r="K52" s="56"/>
      <c r="L52" s="6"/>
      <c r="M52" s="6"/>
      <c r="N52" s="6"/>
      <c r="O52" s="47"/>
      <c r="P52" s="7"/>
      <c r="Q52" s="74">
        <f t="shared" si="0"/>
        <v>0</v>
      </c>
      <c r="R52" s="104"/>
      <c r="S52" s="101"/>
      <c r="T52" s="33" t="str">
        <f t="shared" si="1"/>
        <v/>
      </c>
    </row>
    <row r="53" spans="1:20" s="19" customFormat="1" ht="15" customHeight="1" x14ac:dyDescent="0.2">
      <c r="A53" s="34" t="s">
        <v>242</v>
      </c>
      <c r="B53" s="40"/>
      <c r="C53" s="40"/>
      <c r="D53" s="41"/>
      <c r="E53" s="60"/>
      <c r="F53" s="68"/>
      <c r="G53" s="71"/>
      <c r="H53" s="42"/>
      <c r="I53" s="65"/>
      <c r="J53" s="56"/>
      <c r="K53" s="56"/>
      <c r="L53" s="6"/>
      <c r="M53" s="6"/>
      <c r="N53" s="6"/>
      <c r="O53" s="47"/>
      <c r="P53" s="7"/>
      <c r="Q53" s="74">
        <f t="shared" si="0"/>
        <v>0</v>
      </c>
      <c r="R53" s="104"/>
      <c r="S53" s="101"/>
      <c r="T53" s="33" t="str">
        <f t="shared" si="1"/>
        <v/>
      </c>
    </row>
    <row r="54" spans="1:20" s="19" customFormat="1" ht="15" customHeight="1" x14ac:dyDescent="0.2">
      <c r="A54" s="34" t="s">
        <v>243</v>
      </c>
      <c r="B54" s="40"/>
      <c r="C54" s="40"/>
      <c r="D54" s="41"/>
      <c r="E54" s="60"/>
      <c r="F54" s="68"/>
      <c r="G54" s="71"/>
      <c r="H54" s="42"/>
      <c r="I54" s="65"/>
      <c r="J54" s="56"/>
      <c r="K54" s="56"/>
      <c r="L54" s="6"/>
      <c r="M54" s="6"/>
      <c r="N54" s="6"/>
      <c r="O54" s="47"/>
      <c r="P54" s="7"/>
      <c r="Q54" s="74">
        <f t="shared" si="0"/>
        <v>0</v>
      </c>
      <c r="R54" s="104"/>
      <c r="S54" s="101"/>
      <c r="T54" s="33" t="str">
        <f t="shared" si="1"/>
        <v/>
      </c>
    </row>
    <row r="55" spans="1:20" s="19" customFormat="1" ht="15" customHeight="1" x14ac:dyDescent="0.2">
      <c r="A55" s="34" t="s">
        <v>244</v>
      </c>
      <c r="B55" s="40"/>
      <c r="C55" s="40"/>
      <c r="D55" s="41"/>
      <c r="E55" s="60"/>
      <c r="F55" s="68"/>
      <c r="G55" s="71"/>
      <c r="H55" s="42"/>
      <c r="I55" s="65"/>
      <c r="J55" s="56"/>
      <c r="K55" s="56"/>
      <c r="L55" s="6"/>
      <c r="M55" s="6"/>
      <c r="N55" s="6"/>
      <c r="O55" s="47"/>
      <c r="P55" s="7"/>
      <c r="Q55" s="74">
        <f t="shared" si="0"/>
        <v>0</v>
      </c>
      <c r="R55" s="104"/>
      <c r="S55" s="101"/>
      <c r="T55" s="33" t="str">
        <f t="shared" si="1"/>
        <v/>
      </c>
    </row>
    <row r="56" spans="1:20" s="19" customFormat="1" ht="15" customHeight="1" x14ac:dyDescent="0.2">
      <c r="A56" s="34" t="s">
        <v>245</v>
      </c>
      <c r="B56" s="40"/>
      <c r="C56" s="40"/>
      <c r="D56" s="41"/>
      <c r="E56" s="60"/>
      <c r="F56" s="68"/>
      <c r="G56" s="71"/>
      <c r="H56" s="42"/>
      <c r="I56" s="65"/>
      <c r="J56" s="56"/>
      <c r="K56" s="56"/>
      <c r="L56" s="6"/>
      <c r="M56" s="6"/>
      <c r="N56" s="6"/>
      <c r="O56" s="47"/>
      <c r="P56" s="7"/>
      <c r="Q56" s="74">
        <f t="shared" si="0"/>
        <v>0</v>
      </c>
      <c r="R56" s="104"/>
      <c r="S56" s="101"/>
      <c r="T56" s="33" t="str">
        <f t="shared" si="1"/>
        <v/>
      </c>
    </row>
    <row r="57" spans="1:20" s="19" customFormat="1" ht="15" customHeight="1" x14ac:dyDescent="0.2">
      <c r="A57" s="34" t="s">
        <v>246</v>
      </c>
      <c r="B57" s="40"/>
      <c r="C57" s="40"/>
      <c r="D57" s="41"/>
      <c r="E57" s="60"/>
      <c r="F57" s="68"/>
      <c r="G57" s="71"/>
      <c r="H57" s="42"/>
      <c r="I57" s="65"/>
      <c r="J57" s="56"/>
      <c r="K57" s="56"/>
      <c r="L57" s="6"/>
      <c r="M57" s="6"/>
      <c r="N57" s="6"/>
      <c r="O57" s="47"/>
      <c r="P57" s="7"/>
      <c r="Q57" s="74">
        <f t="shared" si="0"/>
        <v>0</v>
      </c>
      <c r="R57" s="104"/>
      <c r="S57" s="101"/>
      <c r="T57" s="33" t="str">
        <f t="shared" si="1"/>
        <v/>
      </c>
    </row>
    <row r="58" spans="1:20" s="19" customFormat="1" ht="15" customHeight="1" x14ac:dyDescent="0.2">
      <c r="A58" s="34" t="s">
        <v>247</v>
      </c>
      <c r="B58" s="40"/>
      <c r="C58" s="40"/>
      <c r="D58" s="41"/>
      <c r="E58" s="60"/>
      <c r="F58" s="68"/>
      <c r="G58" s="71"/>
      <c r="H58" s="42"/>
      <c r="I58" s="65"/>
      <c r="J58" s="56"/>
      <c r="K58" s="56"/>
      <c r="L58" s="6"/>
      <c r="M58" s="6"/>
      <c r="N58" s="6"/>
      <c r="O58" s="47"/>
      <c r="P58" s="7"/>
      <c r="Q58" s="74">
        <f t="shared" si="0"/>
        <v>0</v>
      </c>
      <c r="R58" s="104"/>
      <c r="S58" s="101"/>
      <c r="T58" s="33" t="str">
        <f t="shared" si="1"/>
        <v/>
      </c>
    </row>
    <row r="59" spans="1:20" s="19" customFormat="1" ht="15" customHeight="1" x14ac:dyDescent="0.2">
      <c r="A59" s="34" t="s">
        <v>248</v>
      </c>
      <c r="B59" s="40"/>
      <c r="C59" s="40"/>
      <c r="D59" s="41"/>
      <c r="E59" s="60"/>
      <c r="F59" s="68"/>
      <c r="G59" s="71"/>
      <c r="H59" s="42"/>
      <c r="I59" s="65"/>
      <c r="J59" s="56"/>
      <c r="K59" s="56"/>
      <c r="L59" s="6"/>
      <c r="M59" s="6"/>
      <c r="N59" s="6"/>
      <c r="O59" s="47"/>
      <c r="P59" s="7"/>
      <c r="Q59" s="74">
        <f t="shared" si="0"/>
        <v>0</v>
      </c>
      <c r="R59" s="104"/>
      <c r="S59" s="101"/>
      <c r="T59" s="33" t="str">
        <f t="shared" si="1"/>
        <v/>
      </c>
    </row>
    <row r="60" spans="1:20" s="19" customFormat="1" ht="15" customHeight="1" x14ac:dyDescent="0.2">
      <c r="A60" s="34" t="s">
        <v>249</v>
      </c>
      <c r="B60" s="40"/>
      <c r="C60" s="40"/>
      <c r="D60" s="41"/>
      <c r="E60" s="60"/>
      <c r="F60" s="68"/>
      <c r="G60" s="71"/>
      <c r="H60" s="42"/>
      <c r="I60" s="65"/>
      <c r="J60" s="56"/>
      <c r="K60" s="56"/>
      <c r="L60" s="6"/>
      <c r="M60" s="6"/>
      <c r="N60" s="6"/>
      <c r="O60" s="47"/>
      <c r="P60" s="7"/>
      <c r="Q60" s="74">
        <f t="shared" si="0"/>
        <v>0</v>
      </c>
      <c r="R60" s="104"/>
      <c r="S60" s="101"/>
      <c r="T60" s="33" t="str">
        <f t="shared" si="1"/>
        <v/>
      </c>
    </row>
    <row r="61" spans="1:20" s="19" customFormat="1" ht="15" customHeight="1" x14ac:dyDescent="0.2">
      <c r="A61" s="34" t="s">
        <v>250</v>
      </c>
      <c r="B61" s="40"/>
      <c r="C61" s="40"/>
      <c r="D61" s="41"/>
      <c r="E61" s="60"/>
      <c r="F61" s="68"/>
      <c r="G61" s="71"/>
      <c r="H61" s="42"/>
      <c r="I61" s="65"/>
      <c r="J61" s="56"/>
      <c r="K61" s="56"/>
      <c r="L61" s="6"/>
      <c r="M61" s="6"/>
      <c r="N61" s="6"/>
      <c r="O61" s="47"/>
      <c r="P61" s="7"/>
      <c r="Q61" s="74">
        <f t="shared" si="0"/>
        <v>0</v>
      </c>
      <c r="R61" s="104"/>
      <c r="S61" s="101"/>
      <c r="T61" s="33" t="str">
        <f t="shared" si="1"/>
        <v/>
      </c>
    </row>
    <row r="62" spans="1:20" s="19" customFormat="1" ht="15" customHeight="1" x14ac:dyDescent="0.2">
      <c r="A62" s="34" t="s">
        <v>251</v>
      </c>
      <c r="B62" s="40"/>
      <c r="C62" s="40"/>
      <c r="D62" s="41"/>
      <c r="E62" s="60"/>
      <c r="F62" s="68"/>
      <c r="G62" s="71"/>
      <c r="H62" s="42"/>
      <c r="I62" s="65"/>
      <c r="J62" s="56"/>
      <c r="K62" s="56"/>
      <c r="L62" s="6"/>
      <c r="M62" s="6"/>
      <c r="N62" s="6"/>
      <c r="O62" s="47"/>
      <c r="P62" s="7"/>
      <c r="Q62" s="74">
        <f t="shared" si="0"/>
        <v>0</v>
      </c>
      <c r="R62" s="104"/>
      <c r="S62" s="101"/>
      <c r="T62" s="33" t="str">
        <f t="shared" si="1"/>
        <v/>
      </c>
    </row>
    <row r="63" spans="1:20" s="19" customFormat="1" ht="15" customHeight="1" x14ac:dyDescent="0.2">
      <c r="A63" s="34" t="s">
        <v>252</v>
      </c>
      <c r="B63" s="40"/>
      <c r="C63" s="40"/>
      <c r="D63" s="41"/>
      <c r="E63" s="60"/>
      <c r="F63" s="68"/>
      <c r="G63" s="71"/>
      <c r="H63" s="42"/>
      <c r="I63" s="65"/>
      <c r="J63" s="56"/>
      <c r="K63" s="56"/>
      <c r="L63" s="6"/>
      <c r="M63" s="6"/>
      <c r="N63" s="6"/>
      <c r="O63" s="47"/>
      <c r="P63" s="7"/>
      <c r="Q63" s="74">
        <f t="shared" si="0"/>
        <v>0</v>
      </c>
      <c r="R63" s="104"/>
      <c r="S63" s="101"/>
      <c r="T63" s="33" t="str">
        <f t="shared" si="1"/>
        <v/>
      </c>
    </row>
    <row r="64" spans="1:20" s="19" customFormat="1" ht="15" customHeight="1" x14ac:dyDescent="0.2">
      <c r="A64" s="34" t="s">
        <v>253</v>
      </c>
      <c r="B64" s="40"/>
      <c r="C64" s="40"/>
      <c r="D64" s="41"/>
      <c r="E64" s="60"/>
      <c r="F64" s="68"/>
      <c r="G64" s="71"/>
      <c r="H64" s="42"/>
      <c r="I64" s="65"/>
      <c r="J64" s="56"/>
      <c r="K64" s="56"/>
      <c r="L64" s="6"/>
      <c r="M64" s="6"/>
      <c r="N64" s="6"/>
      <c r="O64" s="47"/>
      <c r="P64" s="7"/>
      <c r="Q64" s="74">
        <f t="shared" si="0"/>
        <v>0</v>
      </c>
      <c r="R64" s="104"/>
      <c r="S64" s="101"/>
      <c r="T64" s="33" t="str">
        <f t="shared" si="1"/>
        <v/>
      </c>
    </row>
    <row r="65" spans="1:20" s="19" customFormat="1" ht="15" customHeight="1" x14ac:dyDescent="0.2">
      <c r="A65" s="34" t="s">
        <v>254</v>
      </c>
      <c r="B65" s="40"/>
      <c r="C65" s="40"/>
      <c r="D65" s="41"/>
      <c r="E65" s="60"/>
      <c r="F65" s="68"/>
      <c r="G65" s="71"/>
      <c r="H65" s="42"/>
      <c r="I65" s="65"/>
      <c r="J65" s="56"/>
      <c r="K65" s="56"/>
      <c r="L65" s="6"/>
      <c r="M65" s="6"/>
      <c r="N65" s="6"/>
      <c r="O65" s="47"/>
      <c r="P65" s="7"/>
      <c r="Q65" s="74">
        <f t="shared" si="0"/>
        <v>0</v>
      </c>
      <c r="R65" s="104"/>
      <c r="S65" s="101"/>
      <c r="T65" s="33" t="str">
        <f t="shared" si="1"/>
        <v/>
      </c>
    </row>
    <row r="66" spans="1:20" s="19" customFormat="1" ht="15" customHeight="1" x14ac:dyDescent="0.2">
      <c r="A66" s="34" t="s">
        <v>255</v>
      </c>
      <c r="B66" s="40"/>
      <c r="C66" s="40"/>
      <c r="D66" s="41"/>
      <c r="E66" s="60"/>
      <c r="F66" s="68"/>
      <c r="G66" s="71"/>
      <c r="H66" s="42"/>
      <c r="I66" s="65"/>
      <c r="J66" s="56"/>
      <c r="K66" s="56"/>
      <c r="L66" s="6"/>
      <c r="M66" s="6"/>
      <c r="N66" s="6"/>
      <c r="O66" s="47"/>
      <c r="P66" s="7"/>
      <c r="Q66" s="74">
        <f t="shared" si="0"/>
        <v>0</v>
      </c>
      <c r="R66" s="104"/>
      <c r="S66" s="101"/>
      <c r="T66" s="33" t="str">
        <f t="shared" si="1"/>
        <v/>
      </c>
    </row>
    <row r="67" spans="1:20" s="19" customFormat="1" ht="15" customHeight="1" x14ac:dyDescent="0.2">
      <c r="A67" s="34" t="s">
        <v>256</v>
      </c>
      <c r="B67" s="40"/>
      <c r="C67" s="40"/>
      <c r="D67" s="41"/>
      <c r="E67" s="60"/>
      <c r="F67" s="68"/>
      <c r="G67" s="71"/>
      <c r="H67" s="42"/>
      <c r="I67" s="65"/>
      <c r="J67" s="56"/>
      <c r="K67" s="56"/>
      <c r="L67" s="6"/>
      <c r="M67" s="6"/>
      <c r="N67" s="6"/>
      <c r="O67" s="47"/>
      <c r="P67" s="7"/>
      <c r="Q67" s="74">
        <f t="shared" si="0"/>
        <v>0</v>
      </c>
      <c r="R67" s="104"/>
      <c r="S67" s="101"/>
      <c r="T67" s="33" t="str">
        <f t="shared" si="1"/>
        <v/>
      </c>
    </row>
    <row r="68" spans="1:20" s="19" customFormat="1" ht="15" customHeight="1" x14ac:dyDescent="0.2">
      <c r="A68" s="34" t="s">
        <v>257</v>
      </c>
      <c r="B68" s="40"/>
      <c r="C68" s="40"/>
      <c r="D68" s="41"/>
      <c r="E68" s="60"/>
      <c r="F68" s="68"/>
      <c r="G68" s="71"/>
      <c r="H68" s="42"/>
      <c r="I68" s="65"/>
      <c r="J68" s="56"/>
      <c r="K68" s="56"/>
      <c r="L68" s="6"/>
      <c r="M68" s="6"/>
      <c r="N68" s="6"/>
      <c r="O68" s="47"/>
      <c r="P68" s="7"/>
      <c r="Q68" s="74">
        <f t="shared" si="0"/>
        <v>0</v>
      </c>
      <c r="R68" s="104"/>
      <c r="S68" s="101"/>
      <c r="T68" s="33" t="str">
        <f t="shared" si="1"/>
        <v/>
      </c>
    </row>
    <row r="69" spans="1:20" s="19" customFormat="1" ht="15" customHeight="1" x14ac:dyDescent="0.2">
      <c r="A69" s="34" t="s">
        <v>258</v>
      </c>
      <c r="B69" s="40"/>
      <c r="C69" s="40"/>
      <c r="D69" s="41"/>
      <c r="E69" s="60"/>
      <c r="F69" s="68"/>
      <c r="G69" s="71"/>
      <c r="H69" s="42"/>
      <c r="I69" s="65"/>
      <c r="J69" s="56"/>
      <c r="K69" s="56"/>
      <c r="L69" s="6"/>
      <c r="M69" s="6"/>
      <c r="N69" s="6"/>
      <c r="O69" s="47"/>
      <c r="P69" s="7"/>
      <c r="Q69" s="74">
        <f t="shared" si="0"/>
        <v>0</v>
      </c>
      <c r="R69" s="104"/>
      <c r="S69" s="101"/>
      <c r="T69" s="33" t="str">
        <f t="shared" si="1"/>
        <v/>
      </c>
    </row>
    <row r="70" spans="1:20" s="19" customFormat="1" ht="15" customHeight="1" x14ac:dyDescent="0.2">
      <c r="A70" s="34" t="s">
        <v>259</v>
      </c>
      <c r="B70" s="40"/>
      <c r="C70" s="40"/>
      <c r="D70" s="41"/>
      <c r="E70" s="60"/>
      <c r="F70" s="68"/>
      <c r="G70" s="71"/>
      <c r="H70" s="42"/>
      <c r="I70" s="65"/>
      <c r="J70" s="56"/>
      <c r="K70" s="56"/>
      <c r="L70" s="6"/>
      <c r="M70" s="6"/>
      <c r="N70" s="6"/>
      <c r="O70" s="47"/>
      <c r="P70" s="7"/>
      <c r="Q70" s="74">
        <f t="shared" si="0"/>
        <v>0</v>
      </c>
      <c r="R70" s="104"/>
      <c r="S70" s="101"/>
      <c r="T70" s="33" t="str">
        <f t="shared" si="1"/>
        <v/>
      </c>
    </row>
    <row r="71" spans="1:20" s="19" customFormat="1" ht="15" customHeight="1" x14ac:dyDescent="0.2">
      <c r="A71" s="34" t="s">
        <v>260</v>
      </c>
      <c r="B71" s="40"/>
      <c r="C71" s="40"/>
      <c r="D71" s="41"/>
      <c r="E71" s="60"/>
      <c r="F71" s="68"/>
      <c r="G71" s="71"/>
      <c r="H71" s="42"/>
      <c r="I71" s="65"/>
      <c r="J71" s="56"/>
      <c r="K71" s="56"/>
      <c r="L71" s="6"/>
      <c r="M71" s="6"/>
      <c r="N71" s="6"/>
      <c r="O71" s="47"/>
      <c r="P71" s="7"/>
      <c r="Q71" s="74">
        <f t="shared" ref="Q71:Q87" si="2">SUM(J71:O71)</f>
        <v>0</v>
      </c>
      <c r="R71" s="104"/>
      <c r="S71" s="101"/>
      <c r="T71" s="33" t="str">
        <f t="shared" ref="T71:T88" si="3">IF(P71*0.7&lt;Q71,"CHYBA - Z dotace je možno čerpat maximálně 70% celkových nákladů akce","")</f>
        <v/>
      </c>
    </row>
    <row r="72" spans="1:20" s="19" customFormat="1" ht="15" customHeight="1" x14ac:dyDescent="0.2">
      <c r="A72" s="34" t="s">
        <v>261</v>
      </c>
      <c r="B72" s="40"/>
      <c r="C72" s="40"/>
      <c r="D72" s="41"/>
      <c r="E72" s="60"/>
      <c r="F72" s="68"/>
      <c r="G72" s="71"/>
      <c r="H72" s="42"/>
      <c r="I72" s="65"/>
      <c r="J72" s="56"/>
      <c r="K72" s="56"/>
      <c r="L72" s="6"/>
      <c r="M72" s="6"/>
      <c r="N72" s="6"/>
      <c r="O72" s="47"/>
      <c r="P72" s="7"/>
      <c r="Q72" s="74">
        <f t="shared" si="2"/>
        <v>0</v>
      </c>
      <c r="R72" s="104"/>
      <c r="S72" s="101"/>
      <c r="T72" s="33" t="str">
        <f t="shared" si="3"/>
        <v/>
      </c>
    </row>
    <row r="73" spans="1:20" s="19" customFormat="1" ht="15" customHeight="1" x14ac:dyDescent="0.2">
      <c r="A73" s="34" t="s">
        <v>262</v>
      </c>
      <c r="B73" s="40"/>
      <c r="C73" s="40"/>
      <c r="D73" s="41"/>
      <c r="E73" s="60"/>
      <c r="F73" s="68"/>
      <c r="G73" s="71"/>
      <c r="H73" s="42"/>
      <c r="I73" s="65"/>
      <c r="J73" s="56"/>
      <c r="K73" s="56"/>
      <c r="L73" s="6"/>
      <c r="M73" s="6"/>
      <c r="N73" s="6"/>
      <c r="O73" s="47"/>
      <c r="P73" s="7"/>
      <c r="Q73" s="74">
        <f t="shared" si="2"/>
        <v>0</v>
      </c>
      <c r="R73" s="104"/>
      <c r="S73" s="101"/>
      <c r="T73" s="33" t="str">
        <f t="shared" si="3"/>
        <v/>
      </c>
    </row>
    <row r="74" spans="1:20" s="19" customFormat="1" ht="15" customHeight="1" x14ac:dyDescent="0.2">
      <c r="A74" s="34" t="s">
        <v>263</v>
      </c>
      <c r="B74" s="40"/>
      <c r="C74" s="40"/>
      <c r="D74" s="41"/>
      <c r="E74" s="60"/>
      <c r="F74" s="68"/>
      <c r="G74" s="71"/>
      <c r="H74" s="42"/>
      <c r="I74" s="65"/>
      <c r="J74" s="56"/>
      <c r="K74" s="56"/>
      <c r="L74" s="6"/>
      <c r="M74" s="6"/>
      <c r="N74" s="6"/>
      <c r="O74" s="47"/>
      <c r="P74" s="7"/>
      <c r="Q74" s="74">
        <f t="shared" si="2"/>
        <v>0</v>
      </c>
      <c r="R74" s="104"/>
      <c r="S74" s="101"/>
      <c r="T74" s="33" t="str">
        <f t="shared" si="3"/>
        <v/>
      </c>
    </row>
    <row r="75" spans="1:20" s="19" customFormat="1" ht="15" customHeight="1" x14ac:dyDescent="0.2">
      <c r="A75" s="34" t="s">
        <v>264</v>
      </c>
      <c r="B75" s="40"/>
      <c r="C75" s="40"/>
      <c r="D75" s="41"/>
      <c r="E75" s="60"/>
      <c r="F75" s="68"/>
      <c r="G75" s="71"/>
      <c r="H75" s="42"/>
      <c r="I75" s="65"/>
      <c r="J75" s="56"/>
      <c r="K75" s="56"/>
      <c r="L75" s="6"/>
      <c r="M75" s="6"/>
      <c r="N75" s="6"/>
      <c r="O75" s="47"/>
      <c r="P75" s="7"/>
      <c r="Q75" s="74">
        <f t="shared" si="2"/>
        <v>0</v>
      </c>
      <c r="R75" s="104"/>
      <c r="S75" s="101"/>
      <c r="T75" s="33" t="str">
        <f t="shared" si="3"/>
        <v/>
      </c>
    </row>
    <row r="76" spans="1:20" s="19" customFormat="1" ht="15" customHeight="1" x14ac:dyDescent="0.2">
      <c r="A76" s="34" t="s">
        <v>265</v>
      </c>
      <c r="B76" s="40"/>
      <c r="C76" s="40"/>
      <c r="D76" s="41"/>
      <c r="E76" s="60"/>
      <c r="F76" s="68"/>
      <c r="G76" s="71"/>
      <c r="H76" s="42"/>
      <c r="I76" s="65"/>
      <c r="J76" s="56"/>
      <c r="K76" s="56"/>
      <c r="L76" s="6"/>
      <c r="M76" s="6"/>
      <c r="N76" s="6"/>
      <c r="O76" s="47"/>
      <c r="P76" s="7"/>
      <c r="Q76" s="74">
        <f t="shared" si="2"/>
        <v>0</v>
      </c>
      <c r="R76" s="104"/>
      <c r="S76" s="101"/>
      <c r="T76" s="33" t="str">
        <f t="shared" si="3"/>
        <v/>
      </c>
    </row>
    <row r="77" spans="1:20" s="19" customFormat="1" ht="15" customHeight="1" x14ac:dyDescent="0.2">
      <c r="A77" s="34" t="s">
        <v>266</v>
      </c>
      <c r="B77" s="40"/>
      <c r="C77" s="40"/>
      <c r="D77" s="41"/>
      <c r="E77" s="60"/>
      <c r="F77" s="68"/>
      <c r="G77" s="71"/>
      <c r="H77" s="42"/>
      <c r="I77" s="65"/>
      <c r="J77" s="56"/>
      <c r="K77" s="56"/>
      <c r="L77" s="6"/>
      <c r="M77" s="6"/>
      <c r="N77" s="6"/>
      <c r="O77" s="47"/>
      <c r="P77" s="7"/>
      <c r="Q77" s="74">
        <f t="shared" si="2"/>
        <v>0</v>
      </c>
      <c r="R77" s="104"/>
      <c r="S77" s="101"/>
      <c r="T77" s="33" t="str">
        <f t="shared" si="3"/>
        <v/>
      </c>
    </row>
    <row r="78" spans="1:20" s="19" customFormat="1" ht="15" customHeight="1" x14ac:dyDescent="0.2">
      <c r="A78" s="34" t="s">
        <v>267</v>
      </c>
      <c r="B78" s="40"/>
      <c r="C78" s="40"/>
      <c r="D78" s="41"/>
      <c r="E78" s="60"/>
      <c r="F78" s="68"/>
      <c r="G78" s="71"/>
      <c r="H78" s="42"/>
      <c r="I78" s="65"/>
      <c r="J78" s="56"/>
      <c r="K78" s="56"/>
      <c r="L78" s="6"/>
      <c r="M78" s="6"/>
      <c r="N78" s="6"/>
      <c r="O78" s="47"/>
      <c r="P78" s="7"/>
      <c r="Q78" s="74">
        <f t="shared" si="2"/>
        <v>0</v>
      </c>
      <c r="R78" s="104"/>
      <c r="S78" s="101"/>
      <c r="T78" s="33" t="str">
        <f t="shared" si="3"/>
        <v/>
      </c>
    </row>
    <row r="79" spans="1:20" s="19" customFormat="1" ht="15" customHeight="1" x14ac:dyDescent="0.2">
      <c r="A79" s="34" t="s">
        <v>268</v>
      </c>
      <c r="B79" s="40"/>
      <c r="C79" s="40"/>
      <c r="D79" s="41"/>
      <c r="E79" s="60"/>
      <c r="F79" s="68"/>
      <c r="G79" s="71"/>
      <c r="H79" s="42"/>
      <c r="I79" s="65"/>
      <c r="J79" s="56"/>
      <c r="K79" s="56"/>
      <c r="L79" s="6"/>
      <c r="M79" s="6"/>
      <c r="N79" s="6"/>
      <c r="O79" s="47"/>
      <c r="P79" s="7"/>
      <c r="Q79" s="74">
        <f t="shared" si="2"/>
        <v>0</v>
      </c>
      <c r="R79" s="104"/>
      <c r="S79" s="101"/>
      <c r="T79" s="33" t="str">
        <f t="shared" si="3"/>
        <v/>
      </c>
    </row>
    <row r="80" spans="1:20" s="19" customFormat="1" ht="15" customHeight="1" x14ac:dyDescent="0.2">
      <c r="A80" s="34" t="s">
        <v>269</v>
      </c>
      <c r="B80" s="40"/>
      <c r="C80" s="40"/>
      <c r="D80" s="41"/>
      <c r="E80" s="60"/>
      <c r="F80" s="68"/>
      <c r="G80" s="71"/>
      <c r="H80" s="42"/>
      <c r="I80" s="65"/>
      <c r="J80" s="56"/>
      <c r="K80" s="56"/>
      <c r="L80" s="6"/>
      <c r="M80" s="6"/>
      <c r="N80" s="6"/>
      <c r="O80" s="47"/>
      <c r="P80" s="7"/>
      <c r="Q80" s="74">
        <f t="shared" si="2"/>
        <v>0</v>
      </c>
      <c r="R80" s="104"/>
      <c r="S80" s="101"/>
      <c r="T80" s="33" t="str">
        <f t="shared" si="3"/>
        <v/>
      </c>
    </row>
    <row r="81" spans="1:20" s="19" customFormat="1" ht="15" customHeight="1" x14ac:dyDescent="0.2">
      <c r="A81" s="34" t="s">
        <v>270</v>
      </c>
      <c r="B81" s="40"/>
      <c r="C81" s="40"/>
      <c r="D81" s="41"/>
      <c r="E81" s="60"/>
      <c r="F81" s="68"/>
      <c r="G81" s="71"/>
      <c r="H81" s="42"/>
      <c r="I81" s="65"/>
      <c r="J81" s="56"/>
      <c r="K81" s="56"/>
      <c r="L81" s="6"/>
      <c r="M81" s="6"/>
      <c r="N81" s="6"/>
      <c r="O81" s="47"/>
      <c r="P81" s="7"/>
      <c r="Q81" s="74">
        <f t="shared" si="2"/>
        <v>0</v>
      </c>
      <c r="R81" s="104"/>
      <c r="S81" s="101"/>
      <c r="T81" s="33" t="str">
        <f t="shared" si="3"/>
        <v/>
      </c>
    </row>
    <row r="82" spans="1:20" s="19" customFormat="1" ht="15" customHeight="1" x14ac:dyDescent="0.2">
      <c r="A82" s="34" t="s">
        <v>271</v>
      </c>
      <c r="B82" s="40"/>
      <c r="C82" s="40"/>
      <c r="D82" s="41"/>
      <c r="E82" s="60"/>
      <c r="F82" s="68"/>
      <c r="G82" s="71"/>
      <c r="H82" s="42"/>
      <c r="I82" s="65"/>
      <c r="J82" s="56"/>
      <c r="K82" s="56"/>
      <c r="L82" s="6"/>
      <c r="M82" s="6"/>
      <c r="N82" s="6"/>
      <c r="O82" s="47"/>
      <c r="P82" s="7"/>
      <c r="Q82" s="74">
        <f t="shared" si="2"/>
        <v>0</v>
      </c>
      <c r="R82" s="104"/>
      <c r="S82" s="101"/>
      <c r="T82" s="33" t="str">
        <f t="shared" si="3"/>
        <v/>
      </c>
    </row>
    <row r="83" spans="1:20" s="19" customFormat="1" ht="15" customHeight="1" x14ac:dyDescent="0.2">
      <c r="A83" s="34" t="s">
        <v>272</v>
      </c>
      <c r="B83" s="40"/>
      <c r="C83" s="40"/>
      <c r="D83" s="41"/>
      <c r="E83" s="60"/>
      <c r="F83" s="68"/>
      <c r="G83" s="71"/>
      <c r="H83" s="42"/>
      <c r="I83" s="65"/>
      <c r="J83" s="56"/>
      <c r="K83" s="56"/>
      <c r="L83" s="6"/>
      <c r="M83" s="6"/>
      <c r="N83" s="6"/>
      <c r="O83" s="47"/>
      <c r="P83" s="7"/>
      <c r="Q83" s="74">
        <f t="shared" si="2"/>
        <v>0</v>
      </c>
      <c r="R83" s="104"/>
      <c r="S83" s="101"/>
      <c r="T83" s="33" t="str">
        <f t="shared" si="3"/>
        <v/>
      </c>
    </row>
    <row r="84" spans="1:20" s="19" customFormat="1" ht="15" customHeight="1" x14ac:dyDescent="0.2">
      <c r="A84" s="34" t="s">
        <v>273</v>
      </c>
      <c r="B84" s="40"/>
      <c r="C84" s="40"/>
      <c r="D84" s="41"/>
      <c r="E84" s="60"/>
      <c r="F84" s="68"/>
      <c r="G84" s="71"/>
      <c r="H84" s="42"/>
      <c r="I84" s="65"/>
      <c r="J84" s="56"/>
      <c r="K84" s="56"/>
      <c r="L84" s="6"/>
      <c r="M84" s="6"/>
      <c r="N84" s="6"/>
      <c r="O84" s="47"/>
      <c r="P84" s="7"/>
      <c r="Q84" s="74">
        <f t="shared" si="2"/>
        <v>0</v>
      </c>
      <c r="R84" s="104"/>
      <c r="S84" s="101"/>
      <c r="T84" s="33" t="str">
        <f t="shared" si="3"/>
        <v/>
      </c>
    </row>
    <row r="85" spans="1:20" s="19" customFormat="1" ht="15" customHeight="1" x14ac:dyDescent="0.2">
      <c r="A85" s="34" t="s">
        <v>274</v>
      </c>
      <c r="B85" s="40"/>
      <c r="C85" s="40"/>
      <c r="D85" s="41"/>
      <c r="E85" s="60"/>
      <c r="F85" s="68"/>
      <c r="G85" s="71"/>
      <c r="H85" s="42"/>
      <c r="I85" s="65"/>
      <c r="J85" s="56"/>
      <c r="K85" s="56"/>
      <c r="L85" s="6"/>
      <c r="M85" s="6"/>
      <c r="N85" s="6"/>
      <c r="O85" s="47"/>
      <c r="P85" s="7"/>
      <c r="Q85" s="74">
        <f t="shared" si="2"/>
        <v>0</v>
      </c>
      <c r="R85" s="104"/>
      <c r="S85" s="101"/>
      <c r="T85" s="33" t="str">
        <f t="shared" si="3"/>
        <v/>
      </c>
    </row>
    <row r="86" spans="1:20" s="19" customFormat="1" ht="15" customHeight="1" x14ac:dyDescent="0.2">
      <c r="A86" s="34" t="s">
        <v>275</v>
      </c>
      <c r="B86" s="40"/>
      <c r="C86" s="40"/>
      <c r="D86" s="41"/>
      <c r="E86" s="60"/>
      <c r="F86" s="68"/>
      <c r="G86" s="71"/>
      <c r="H86" s="42"/>
      <c r="I86" s="65"/>
      <c r="J86" s="56"/>
      <c r="K86" s="56"/>
      <c r="L86" s="6"/>
      <c r="M86" s="6"/>
      <c r="N86" s="6"/>
      <c r="O86" s="47"/>
      <c r="P86" s="7"/>
      <c r="Q86" s="74">
        <f t="shared" si="2"/>
        <v>0</v>
      </c>
      <c r="R86" s="104"/>
      <c r="S86" s="101"/>
      <c r="T86" s="33" t="str">
        <f t="shared" si="3"/>
        <v/>
      </c>
    </row>
    <row r="87" spans="1:20" s="19" customFormat="1" ht="15" customHeight="1" x14ac:dyDescent="0.2">
      <c r="A87" s="34" t="s">
        <v>276</v>
      </c>
      <c r="B87" s="40"/>
      <c r="C87" s="40"/>
      <c r="D87" s="41"/>
      <c r="E87" s="60"/>
      <c r="F87" s="68"/>
      <c r="G87" s="71"/>
      <c r="H87" s="42"/>
      <c r="I87" s="65"/>
      <c r="J87" s="56"/>
      <c r="K87" s="56"/>
      <c r="L87" s="6"/>
      <c r="M87" s="6"/>
      <c r="N87" s="6"/>
      <c r="O87" s="47"/>
      <c r="P87" s="7"/>
      <c r="Q87" s="74">
        <f t="shared" si="2"/>
        <v>0</v>
      </c>
      <c r="R87" s="104"/>
      <c r="S87" s="101"/>
      <c r="T87" s="33" t="str">
        <f t="shared" si="3"/>
        <v/>
      </c>
    </row>
    <row r="88" spans="1:20" s="19" customFormat="1" ht="15" customHeight="1" thickBot="1" x14ac:dyDescent="0.25">
      <c r="A88" s="35" t="s">
        <v>277</v>
      </c>
      <c r="B88" s="43"/>
      <c r="C88" s="43"/>
      <c r="D88" s="44"/>
      <c r="E88" s="61"/>
      <c r="F88" s="69"/>
      <c r="G88" s="72"/>
      <c r="H88" s="45"/>
      <c r="I88" s="66"/>
      <c r="J88" s="57"/>
      <c r="K88" s="57"/>
      <c r="L88" s="48"/>
      <c r="M88" s="48"/>
      <c r="N88" s="48"/>
      <c r="O88" s="49"/>
      <c r="P88" s="50"/>
      <c r="Q88" s="75">
        <f>SUM(J88:O88)</f>
        <v>0</v>
      </c>
      <c r="R88" s="105"/>
      <c r="S88" s="102"/>
      <c r="T88" s="33" t="str">
        <f t="shared" si="3"/>
        <v/>
      </c>
    </row>
    <row r="89" spans="1:20" ht="15.75" thickBot="1" x14ac:dyDescent="0.25">
      <c r="A89" s="12"/>
      <c r="B89" s="10" t="s">
        <v>12</v>
      </c>
      <c r="C89" s="11"/>
      <c r="D89" s="30"/>
      <c r="E89" s="30"/>
      <c r="F89" s="1">
        <f>SUM(F6:F88)</f>
        <v>0</v>
      </c>
      <c r="G89" s="1">
        <f>SUM(G6:G88)</f>
        <v>0</v>
      </c>
      <c r="H89" s="1">
        <f>SUM(H6:H88)</f>
        <v>0</v>
      </c>
      <c r="I89" s="1">
        <f>SUM(I6:I88)</f>
        <v>0</v>
      </c>
      <c r="J89" s="3">
        <f t="shared" ref="J89:S89" si="4">SUM(J6:J88)</f>
        <v>0</v>
      </c>
      <c r="K89" s="8">
        <f t="shared" si="4"/>
        <v>0</v>
      </c>
      <c r="L89" s="8">
        <f t="shared" si="4"/>
        <v>0</v>
      </c>
      <c r="M89" s="8">
        <f t="shared" si="4"/>
        <v>0</v>
      </c>
      <c r="N89" s="8">
        <f t="shared" si="4"/>
        <v>0</v>
      </c>
      <c r="O89" s="9">
        <f t="shared" si="4"/>
        <v>0</v>
      </c>
      <c r="P89" s="4">
        <f t="shared" si="4"/>
        <v>0</v>
      </c>
      <c r="Q89" s="76">
        <f t="shared" si="4"/>
        <v>0</v>
      </c>
      <c r="R89" s="99"/>
      <c r="S89" s="9">
        <f t="shared" si="4"/>
        <v>0</v>
      </c>
    </row>
    <row r="90" spans="1:20" ht="27" customHeight="1" thickBo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123" t="s">
        <v>45</v>
      </c>
      <c r="N90" s="123"/>
      <c r="O90" s="123"/>
      <c r="P90" s="124"/>
      <c r="Q90" s="36">
        <f>Q89</f>
        <v>0</v>
      </c>
    </row>
    <row r="91" spans="1:20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20" ht="8.25" customHeight="1" thickBo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20" x14ac:dyDescent="0.2">
      <c r="F93" s="15"/>
      <c r="G93" s="1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5"/>
    </row>
    <row r="94" spans="1:20" x14ac:dyDescent="0.2">
      <c r="A94" s="29" t="s">
        <v>13</v>
      </c>
      <c r="B94" s="23"/>
      <c r="C94" s="23"/>
      <c r="D94" s="23"/>
      <c r="E94" s="23"/>
      <c r="F94" s="15"/>
      <c r="G94" s="26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7"/>
    </row>
    <row r="95" spans="1:20" ht="13.5" thickBot="1" x14ac:dyDescent="0.25">
      <c r="F95" s="15"/>
      <c r="G95" s="16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8"/>
    </row>
    <row r="96" spans="1:20" x14ac:dyDescent="0.2">
      <c r="O96" s="15"/>
      <c r="P96" s="15"/>
    </row>
    <row r="97" spans="1:18" ht="9" customHeight="1" thickBot="1" x14ac:dyDescent="0.25"/>
    <row r="98" spans="1:18" ht="15" x14ac:dyDescent="0.2">
      <c r="B98" s="24" t="s">
        <v>99</v>
      </c>
      <c r="C98" s="13"/>
      <c r="D98" s="14"/>
      <c r="E98" s="14"/>
      <c r="F98" s="14"/>
      <c r="G98" s="14"/>
      <c r="H98" s="25"/>
      <c r="K98" s="24" t="s">
        <v>195</v>
      </c>
      <c r="L98" s="15"/>
      <c r="M98" s="13"/>
      <c r="N98" s="14"/>
      <c r="O98" s="14"/>
      <c r="P98" s="14"/>
      <c r="Q98" s="14"/>
      <c r="R98" s="25"/>
    </row>
    <row r="99" spans="1:18" ht="13.5" thickBot="1" x14ac:dyDescent="0.25">
      <c r="C99" s="16"/>
      <c r="D99" s="17"/>
      <c r="E99" s="17"/>
      <c r="F99" s="17"/>
      <c r="G99" s="17"/>
      <c r="H99" s="28"/>
      <c r="L99" s="15"/>
      <c r="M99" s="26"/>
      <c r="N99" s="18"/>
      <c r="O99" s="18"/>
      <c r="P99" s="18"/>
      <c r="Q99" s="18"/>
      <c r="R99" s="27"/>
    </row>
    <row r="100" spans="1:18" x14ac:dyDescent="0.2">
      <c r="L100" s="15"/>
      <c r="M100" s="26"/>
      <c r="N100" s="18"/>
      <c r="O100" s="18"/>
      <c r="P100" s="18"/>
      <c r="Q100" s="18"/>
      <c r="R100" s="27"/>
    </row>
    <row r="101" spans="1:18" ht="6" customHeight="1" thickBot="1" x14ac:dyDescent="0.25">
      <c r="L101" s="15"/>
      <c r="M101" s="16"/>
      <c r="N101" s="17"/>
      <c r="O101" s="17"/>
      <c r="P101" s="17"/>
      <c r="Q101" s="17"/>
      <c r="R101" s="28"/>
    </row>
    <row r="102" spans="1:18" ht="9" customHeight="1" x14ac:dyDescent="0.2">
      <c r="B102" s="24"/>
      <c r="C102" s="24"/>
      <c r="D102" s="24"/>
      <c r="I102" s="24"/>
    </row>
    <row r="103" spans="1:18" x14ac:dyDescent="0.2">
      <c r="A103" s="58" t="s">
        <v>54</v>
      </c>
      <c r="C103" s="108" t="s">
        <v>95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10"/>
    </row>
    <row r="104" spans="1:18" x14ac:dyDescent="0.2">
      <c r="C104" s="108" t="s">
        <v>96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10"/>
    </row>
    <row r="105" spans="1:18" x14ac:dyDescent="0.2">
      <c r="C105" s="108" t="s">
        <v>97</v>
      </c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10"/>
    </row>
    <row r="106" spans="1:18" x14ac:dyDescent="0.2">
      <c r="C106" s="108" t="s">
        <v>280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10"/>
    </row>
    <row r="107" spans="1:18" x14ac:dyDescent="0.2">
      <c r="C107" s="108" t="s">
        <v>98</v>
      </c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10"/>
    </row>
    <row r="108" spans="1:18" x14ac:dyDescent="0.2">
      <c r="Q108" s="15"/>
    </row>
  </sheetData>
  <sheetProtection password="CAAB" sheet="1"/>
  <mergeCells count="24">
    <mergeCell ref="C106:Q106"/>
    <mergeCell ref="C107:Q107"/>
    <mergeCell ref="J4:O4"/>
    <mergeCell ref="P4:P5"/>
    <mergeCell ref="Q4:Q5"/>
    <mergeCell ref="C105:Q105"/>
    <mergeCell ref="G4:H4"/>
    <mergeCell ref="I4:I5"/>
    <mergeCell ref="C4:C5"/>
    <mergeCell ref="D4:D5"/>
    <mergeCell ref="A6:E6"/>
    <mergeCell ref="M90:P90"/>
    <mergeCell ref="C103:Q103"/>
    <mergeCell ref="C104:Q104"/>
    <mergeCell ref="R4:R5"/>
    <mergeCell ref="A1:S1"/>
    <mergeCell ref="A2:S2"/>
    <mergeCell ref="A3:H3"/>
    <mergeCell ref="I3:Q3"/>
    <mergeCell ref="A4:A5"/>
    <mergeCell ref="B4:B5"/>
    <mergeCell ref="E4:E5"/>
    <mergeCell ref="F4:F5"/>
    <mergeCell ref="S4:S5"/>
  </mergeCells>
  <conditionalFormatting sqref="H7:H88">
    <cfRule type="cellIs" dxfId="1" priority="2" stopIfTrue="1" operator="lessThan">
      <formula>G7*0.7</formula>
    </cfRule>
  </conditionalFormatting>
  <conditionalFormatting sqref="P7:P88">
    <cfRule type="cellIs" dxfId="0" priority="1" stopIfTrue="1" operator="lessThan">
      <formula>Q7/0.7</formula>
    </cfRule>
  </conditionalFormatting>
  <dataValidations disablePrompts="1" count="7">
    <dataValidation type="decimal" operator="equal" allowBlank="1" showErrorMessage="1" errorTitle="Chyba zadání" error="V této buňce je zadán vzorec, který sám dopočítá správnou hodnotu. Pokud jste vzorec omylem vymazali, uveďte hodnotu z buňky O116." sqref="Q90" xr:uid="{00000000-0002-0000-0200-000000000000}">
      <formula1>Q89</formula1>
    </dataValidation>
    <dataValidation type="whole" allowBlank="1" showErrorMessage="1" errorTitle="Chybné zadání" error="Je třeba zadat celé číslo. _x000a_Počet účastníků 6 - 26 let musí činit minimálně 70 % celkového počtu účastníků. _x000a_Počet účastníků 6 - 26 let nemůže být větší než celkový počet účastníků. " promptTitle="MIN. 70 % ZE VŠECH ÚČASTNÍKŮ" prompt="   _x000a_   " sqref="H6:H88" xr:uid="{00000000-0002-0000-0200-000001000000}">
      <formula1>G6*0.7</formula1>
      <formula2>G6</formula2>
    </dataValidation>
    <dataValidation type="whole" allowBlank="1" showErrorMessage="1" errorTitle="Chybné zadání" error="Je třeba zadat celé číslo. _x000a_Počet účastníků 6 - 26 let musí činit minimálně 70 % celkového počtu účastníků. _x000a_Celkový počet účastníků nemůže být menší než počet účastníků 6 - 26 let. " sqref="G6:G88" xr:uid="{00000000-0002-0000-0200-000002000000}">
      <formula1>H6</formula1>
      <formula2>H6/0.7</formula2>
    </dataValidation>
    <dataValidation type="decimal" operator="equal" allowBlank="1" showErrorMessage="1" errorTitle="Chyba zadání" error="V této buňce je zadán vzorec, který sám dopočítá správnou hodnotu. Pokud jste vzorec omylem vymazali, uveďte součet nákladů hrazených z dotace ve sloupečcích I-M." sqref="Q6:Q88" xr:uid="{00000000-0002-0000-0200-000003000000}">
      <formula1>SUM(J6:O6)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15." sqref="F89:Q89 S89" xr:uid="{00000000-0002-0000-0200-000004000000}">
      <formula1>SUM(F6:F88)</formula1>
    </dataValidation>
    <dataValidation type="whole" errorStyle="warning" allowBlank="1" showErrorMessage="1" errorTitle="Chybné zadání" error="Je třeba zadat celé číslo. _x000a_Délka trvání akce musí být maximálně 6 dnů. " sqref="F6:F88" xr:uid="{00000000-0002-0000-0200-000005000000}">
      <formula1>0</formula1>
      <formula2>6</formula2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 " sqref="J6:P88" xr:uid="{00000000-0002-0000-0200-000006000000}">
      <formula1>0</formula1>
    </dataValidation>
  </dataValidations>
  <printOptions horizontalCentered="1"/>
  <pageMargins left="0.19685039370078741" right="0.19685039370078741" top="0.55118110236220474" bottom="0.23622047244094491" header="0.19685039370078741" footer="0.15748031496062992"/>
  <pageSetup paperSize="9" scale="98" fitToHeight="4" orientation="landscape" r:id="rId1"/>
  <headerFooter alignWithMargins="0">
    <oddHeader>&amp;R&amp;"Arial,Tučné"Příloha č. 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Příloha č.15 - list 1</vt:lpstr>
      <vt:lpstr>Příloha č.15 - list 2</vt:lpstr>
      <vt:lpstr>Příloha č.15 - list 3</vt:lpstr>
      <vt:lpstr>'Příloha č.15 - list 1'!Názvy_tisku</vt:lpstr>
      <vt:lpstr>'Příloha č.15 - list 2'!Názvy_tisku</vt:lpstr>
      <vt:lpstr>'Příloha č.15 - list 3'!Názvy_tisku</vt:lpstr>
      <vt:lpstr>'Příloha č.15 - list 1'!Oblast_tisku</vt:lpstr>
      <vt:lpstr>'Příloha č.15 - list 2'!Oblast_tisku</vt:lpstr>
      <vt:lpstr>'Příloha č.15 - list 3'!Oblast_tisku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2024-05-27T12:57:25Z</cp:lastPrinted>
  <dcterms:created xsi:type="dcterms:W3CDTF">2003-03-24T14:17:01Z</dcterms:created>
  <dcterms:modified xsi:type="dcterms:W3CDTF">2024-05-27T12:58:10Z</dcterms:modified>
</cp:coreProperties>
</file>