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KTY\MŠMT\Projekt 2024\Metodický pokyn\Přílohy\"/>
    </mc:Choice>
  </mc:AlternateContent>
  <xr:revisionPtr revIDLastSave="0" documentId="13_ncr:1_{89850E71-DEB6-43F0-8148-C36E7CDD667D}" xr6:coauthVersionLast="36" xr6:coauthVersionMax="36" xr10:uidLastSave="{00000000-0000-0000-0000-000000000000}"/>
  <bookViews>
    <workbookView xWindow="360" yWindow="180" windowWidth="11355" windowHeight="8130" xr2:uid="{00000000-000D-0000-FFFF-FFFF00000000}"/>
  </bookViews>
  <sheets>
    <sheet name="Příloha č.11" sheetId="12" r:id="rId1"/>
  </sheets>
  <definedNames>
    <definedName name="_xlnm.Print_Area" localSheetId="0">'Příloha č.11'!$A$1:$F$33</definedName>
  </definedNames>
  <calcPr calcId="191029"/>
</workbook>
</file>

<file path=xl/calcChain.xml><?xml version="1.0" encoding="utf-8"?>
<calcChain xmlns="http://schemas.openxmlformats.org/spreadsheetml/2006/main">
  <c r="G14" i="12" l="1"/>
  <c r="G13" i="12"/>
  <c r="G12" i="12"/>
  <c r="G11" i="12"/>
  <c r="G10" i="12"/>
  <c r="G9" i="12"/>
  <c r="G8" i="12"/>
  <c r="G7" i="12"/>
  <c r="F16" i="12"/>
  <c r="E16" i="12"/>
  <c r="C17" i="12"/>
  <c r="D17" i="12"/>
  <c r="E17" i="12" s="1"/>
  <c r="F17" i="12" s="1"/>
  <c r="B18" i="12" l="1"/>
</calcChain>
</file>

<file path=xl/sharedStrings.xml><?xml version="1.0" encoding="utf-8"?>
<sst xmlns="http://schemas.openxmlformats.org/spreadsheetml/2006/main" count="23" uniqueCount="23">
  <si>
    <t>náklady hrazené z DOTACE v Kč</t>
  </si>
  <si>
    <t>opravy a údržba</t>
  </si>
  <si>
    <t>Celkem v Kč</t>
  </si>
  <si>
    <t xml:space="preserve">(čitelné jméno a příjmení, adresa, tel.číslo)  </t>
  </si>
  <si>
    <t>celkové provozní náklady KSH nebo OSH v Kč</t>
  </si>
  <si>
    <t>xxx</t>
  </si>
  <si>
    <t>ostatní (součet všech ostatních nákladů KSH nebo OSH výše neuvedených např. cestovné, dary, pohoštění atd.)</t>
  </si>
  <si>
    <t xml:space="preserve">Okresní (krajské) sdružení hasičů: </t>
  </si>
  <si>
    <t xml:space="preserve">Za správnost odpovídá: (čitelné jméno a příjmení, adresa, tel.číslo): </t>
  </si>
  <si>
    <t xml:space="preserve">Za správnost odpovídá: </t>
  </si>
  <si>
    <t>Podpis:</t>
  </si>
  <si>
    <t xml:space="preserve">Razítko KSH nebo OSH: </t>
  </si>
  <si>
    <t xml:space="preserve">Přílohou vyúčtování musí být výsledovka zakázky: Dotace MŠMT - provozní náklady. </t>
  </si>
  <si>
    <t>Vyúčtování dotace na provozní náklady KSH nebo OSH v roce 2024</t>
  </si>
  <si>
    <r>
      <t xml:space="preserve">(vyplní KSH nebo OSH a odevzdá na adresu Kanceláře SH ČMS do </t>
    </r>
    <r>
      <rPr>
        <b/>
        <sz val="14"/>
        <rFont val="Arial"/>
        <family val="2"/>
      </rPr>
      <t>30.11.2024</t>
    </r>
    <r>
      <rPr>
        <sz val="14"/>
        <rFont val="Arial"/>
        <family val="2"/>
      </rPr>
      <t>)</t>
    </r>
  </si>
  <si>
    <t>jiné provozní náklady - služby (518810)</t>
  </si>
  <si>
    <t>poštové, telefon, fax (518811)</t>
  </si>
  <si>
    <t>internet (518812)</t>
  </si>
  <si>
    <t>nájem kanceláře (518814)</t>
  </si>
  <si>
    <t>opravy a údržba (511810)</t>
  </si>
  <si>
    <t>energie (502810)</t>
  </si>
  <si>
    <t>vybavení - inventář (nad 5 000 Kč) (501870)</t>
  </si>
  <si>
    <t>materiál (501810)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</si>
</sst>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sz val="9"/>
      <name val="Arial"/>
      <family val="2"/>
      <charset val="238"/>
    </font>
    <font>
      <sz val="26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9" fillId="0" borderId="1" xfId="0" applyNumberFormat="1" applyFont="1" applyBorder="1" applyAlignment="1" applyProtection="1">
      <alignment horizontal="center" vertical="center" shrinkToFit="1"/>
      <protection locked="0"/>
    </xf>
    <xf numFmtId="4" fontId="9" fillId="0" borderId="2" xfId="0" applyNumberFormat="1" applyFont="1" applyBorder="1" applyAlignment="1" applyProtection="1">
      <alignment horizontal="center" vertical="center" shrinkToFit="1"/>
      <protection locked="0"/>
    </xf>
    <xf numFmtId="4" fontId="9" fillId="0" borderId="3" xfId="0" applyNumberFormat="1" applyFont="1" applyBorder="1" applyAlignment="1" applyProtection="1">
      <alignment horizontal="center" vertical="center" shrinkToFit="1"/>
      <protection locked="0"/>
    </xf>
    <xf numFmtId="4" fontId="9" fillId="0" borderId="4" xfId="0" applyNumberFormat="1" applyFont="1" applyBorder="1" applyAlignment="1" applyProtection="1">
      <alignment horizontal="center" vertical="center" shrinkToFit="1"/>
      <protection locked="0"/>
    </xf>
    <xf numFmtId="4" fontId="9" fillId="0" borderId="5" xfId="0" applyNumberFormat="1" applyFont="1" applyBorder="1" applyAlignment="1" applyProtection="1">
      <alignment horizontal="center" vertical="center" shrinkToFit="1"/>
    </xf>
    <xf numFmtId="4" fontId="6" fillId="0" borderId="5" xfId="0" applyNumberFormat="1" applyFont="1" applyBorder="1" applyAlignment="1" applyProtection="1">
      <alignment horizontal="center" vertical="center" shrinkToFit="1"/>
    </xf>
    <xf numFmtId="4" fontId="9" fillId="0" borderId="6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4" fontId="9" fillId="0" borderId="18" xfId="0" applyNumberFormat="1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2" fillId="0" borderId="11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4" fontId="9" fillId="0" borderId="19" xfId="0" applyNumberFormat="1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4" fontId="9" fillId="0" borderId="24" xfId="0" applyNumberFormat="1" applyFont="1" applyBorder="1" applyAlignment="1" applyProtection="1">
      <alignment horizontal="center" vertical="center"/>
    </xf>
    <xf numFmtId="4" fontId="9" fillId="0" borderId="25" xfId="0" applyNumberFormat="1" applyFont="1" applyBorder="1" applyAlignment="1" applyProtection="1">
      <alignment horizontal="center" vertical="center"/>
    </xf>
    <xf numFmtId="4" fontId="9" fillId="0" borderId="26" xfId="0" applyNumberFormat="1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4" fontId="14" fillId="0" borderId="24" xfId="0" applyNumberFormat="1" applyFont="1" applyBorder="1" applyAlignment="1" applyProtection="1">
      <alignment horizontal="center" vertical="center"/>
    </xf>
    <xf numFmtId="4" fontId="14" fillId="0" borderId="25" xfId="0" applyNumberFormat="1" applyFont="1" applyBorder="1" applyAlignment="1" applyProtection="1">
      <alignment horizontal="center" vertical="center"/>
    </xf>
    <xf numFmtId="4" fontId="14" fillId="0" borderId="26" xfId="0" applyNumberFormat="1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4" fontId="14" fillId="0" borderId="30" xfId="0" applyNumberFormat="1" applyFont="1" applyBorder="1" applyAlignment="1" applyProtection="1">
      <alignment horizontal="center" vertical="center" wrapText="1"/>
    </xf>
    <xf numFmtId="4" fontId="14" fillId="0" borderId="31" xfId="0" applyNumberFormat="1" applyFont="1" applyBorder="1" applyAlignment="1" applyProtection="1">
      <alignment horizontal="center" vertical="center" wrapText="1"/>
    </xf>
    <xf numFmtId="4" fontId="14" fillId="0" borderId="32" xfId="0" applyNumberFormat="1" applyFont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0" fontId="10" fillId="0" borderId="33" xfId="0" applyFont="1" applyBorder="1" applyAlignment="1" applyProtection="1">
      <alignment horizontal="center" vertical="center"/>
      <protection locked="0"/>
    </xf>
    <xf numFmtId="4" fontId="18" fillId="0" borderId="34" xfId="0" applyNumberFormat="1" applyFont="1" applyBorder="1" applyAlignment="1" applyProtection="1">
      <alignment horizontal="center" vertical="center"/>
    </xf>
    <xf numFmtId="4" fontId="18" fillId="0" borderId="35" xfId="0" applyNumberFormat="1" applyFont="1" applyBorder="1" applyAlignment="1" applyProtection="1">
      <alignment horizontal="center" vertical="center"/>
    </xf>
    <xf numFmtId="4" fontId="18" fillId="0" borderId="36" xfId="0" applyNumberFormat="1" applyFont="1" applyBorder="1" applyAlignment="1" applyProtection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E3" sqref="E3:F3"/>
    </sheetView>
  </sheetViews>
  <sheetFormatPr defaultRowHeight="12.75" x14ac:dyDescent="0.2"/>
  <cols>
    <col min="1" max="1" width="9.85546875" style="15" customWidth="1"/>
    <col min="2" max="3" width="9.140625" style="15"/>
    <col min="4" max="4" width="28.28515625" style="15" customWidth="1"/>
    <col min="5" max="5" width="18.28515625" style="15" customWidth="1"/>
    <col min="6" max="6" width="18.5703125" style="15" customWidth="1"/>
    <col min="7" max="7" width="62.42578125" style="15" bestFit="1" customWidth="1"/>
    <col min="8" max="16384" width="9.140625" style="15"/>
  </cols>
  <sheetData>
    <row r="1" spans="1:7" ht="18" x14ac:dyDescent="0.2">
      <c r="A1" s="41" t="s">
        <v>13</v>
      </c>
      <c r="B1" s="41"/>
      <c r="C1" s="41"/>
      <c r="D1" s="41"/>
      <c r="E1" s="41"/>
      <c r="F1" s="41"/>
    </row>
    <row r="2" spans="1:7" ht="34.5" customHeight="1" x14ac:dyDescent="0.2">
      <c r="A2" s="42" t="s">
        <v>14</v>
      </c>
      <c r="B2" s="42"/>
      <c r="C2" s="42"/>
      <c r="D2" s="42"/>
      <c r="E2" s="42"/>
      <c r="F2" s="42"/>
    </row>
    <row r="3" spans="1:7" ht="16.5" thickBot="1" x14ac:dyDescent="0.25">
      <c r="A3" s="37"/>
      <c r="B3" s="69" t="s">
        <v>7</v>
      </c>
      <c r="C3" s="69"/>
      <c r="D3" s="69"/>
      <c r="E3" s="70"/>
      <c r="F3" s="70"/>
    </row>
    <row r="4" spans="1:7" ht="9" customHeight="1" thickBot="1" x14ac:dyDescent="0.25">
      <c r="A4" s="8"/>
      <c r="B4" s="8"/>
      <c r="C4" s="8"/>
      <c r="D4" s="8"/>
      <c r="E4" s="8"/>
      <c r="F4" s="8"/>
    </row>
    <row r="5" spans="1:7" x14ac:dyDescent="0.2">
      <c r="A5" s="11"/>
      <c r="B5" s="22"/>
      <c r="C5" s="16"/>
      <c r="D5" s="23"/>
      <c r="E5" s="43" t="s">
        <v>4</v>
      </c>
      <c r="F5" s="45" t="s">
        <v>0</v>
      </c>
    </row>
    <row r="6" spans="1:7" ht="22.5" customHeight="1" thickBot="1" x14ac:dyDescent="0.25">
      <c r="A6" s="11"/>
      <c r="B6" s="24"/>
      <c r="C6" s="25"/>
      <c r="D6" s="26"/>
      <c r="E6" s="44"/>
      <c r="F6" s="46"/>
    </row>
    <row r="7" spans="1:7" ht="27" customHeight="1" thickTop="1" x14ac:dyDescent="0.2">
      <c r="A7" s="11"/>
      <c r="B7" s="71" t="s">
        <v>22</v>
      </c>
      <c r="C7" s="72"/>
      <c r="D7" s="73"/>
      <c r="E7" s="1"/>
      <c r="F7" s="2"/>
      <c r="G7" s="39" t="str">
        <f>IF(F7&gt;E7,"CHYBA - Dotace je vyšší než celkové náklady","")</f>
        <v/>
      </c>
    </row>
    <row r="8" spans="1:7" ht="27" customHeight="1" x14ac:dyDescent="0.2">
      <c r="A8" s="11"/>
      <c r="B8" s="53" t="s">
        <v>21</v>
      </c>
      <c r="C8" s="54"/>
      <c r="D8" s="55"/>
      <c r="E8" s="1"/>
      <c r="F8" s="2"/>
      <c r="G8" s="39" t="str">
        <f t="shared" ref="G8:G14" si="0">IF(F8&gt;E8,"CHYBA - Dotace je vyšší než celkové náklady","")</f>
        <v/>
      </c>
    </row>
    <row r="9" spans="1:7" ht="21.75" customHeight="1" x14ac:dyDescent="0.2">
      <c r="A9" s="27"/>
      <c r="B9" s="47" t="s">
        <v>19</v>
      </c>
      <c r="C9" s="48"/>
      <c r="D9" s="49" t="s">
        <v>1</v>
      </c>
      <c r="E9" s="1"/>
      <c r="F9" s="3"/>
      <c r="G9" s="39" t="str">
        <f t="shared" si="0"/>
        <v/>
      </c>
    </row>
    <row r="10" spans="1:7" ht="21.75" customHeight="1" x14ac:dyDescent="0.2">
      <c r="A10" s="11"/>
      <c r="B10" s="47" t="s">
        <v>20</v>
      </c>
      <c r="C10" s="48"/>
      <c r="D10" s="49"/>
      <c r="E10" s="1"/>
      <c r="F10" s="3"/>
      <c r="G10" s="39" t="str">
        <f t="shared" si="0"/>
        <v/>
      </c>
    </row>
    <row r="11" spans="1:7" ht="21.75" customHeight="1" x14ac:dyDescent="0.2">
      <c r="A11" s="27"/>
      <c r="B11" s="47" t="s">
        <v>18</v>
      </c>
      <c r="C11" s="48"/>
      <c r="D11" s="49"/>
      <c r="E11" s="1"/>
      <c r="F11" s="3"/>
      <c r="G11" s="39" t="str">
        <f t="shared" si="0"/>
        <v/>
      </c>
    </row>
    <row r="12" spans="1:7" ht="24.75" customHeight="1" x14ac:dyDescent="0.2">
      <c r="A12" s="27"/>
      <c r="B12" s="47" t="s">
        <v>16</v>
      </c>
      <c r="C12" s="48"/>
      <c r="D12" s="49"/>
      <c r="E12" s="1"/>
      <c r="F12" s="3"/>
      <c r="G12" s="39" t="str">
        <f t="shared" si="0"/>
        <v/>
      </c>
    </row>
    <row r="13" spans="1:7" ht="24.75" customHeight="1" x14ac:dyDescent="0.2">
      <c r="A13" s="27"/>
      <c r="B13" s="47" t="s">
        <v>17</v>
      </c>
      <c r="C13" s="48"/>
      <c r="D13" s="49"/>
      <c r="E13" s="1"/>
      <c r="F13" s="3"/>
      <c r="G13" s="39" t="str">
        <f t="shared" si="0"/>
        <v/>
      </c>
    </row>
    <row r="14" spans="1:7" ht="24.75" customHeight="1" x14ac:dyDescent="0.2">
      <c r="A14" s="27"/>
      <c r="B14" s="53" t="s">
        <v>15</v>
      </c>
      <c r="C14" s="54"/>
      <c r="D14" s="55"/>
      <c r="E14" s="7"/>
      <c r="F14" s="38"/>
      <c r="G14" s="39" t="str">
        <f t="shared" si="0"/>
        <v/>
      </c>
    </row>
    <row r="15" spans="1:7" ht="54" customHeight="1" thickBot="1" x14ac:dyDescent="0.25">
      <c r="A15" s="27"/>
      <c r="B15" s="58" t="s">
        <v>6</v>
      </c>
      <c r="C15" s="59"/>
      <c r="D15" s="60"/>
      <c r="E15" s="4"/>
      <c r="F15" s="28" t="s">
        <v>5</v>
      </c>
    </row>
    <row r="16" spans="1:7" ht="28.5" customHeight="1" thickBot="1" x14ac:dyDescent="0.25">
      <c r="A16" s="27"/>
      <c r="B16" s="50" t="s">
        <v>2</v>
      </c>
      <c r="C16" s="51"/>
      <c r="D16" s="52"/>
      <c r="E16" s="5">
        <f>SUM(E7:E15)</f>
        <v>0</v>
      </c>
      <c r="F16" s="6">
        <f>SUM(F7:F14)</f>
        <v>0</v>
      </c>
    </row>
    <row r="17" spans="1:6" ht="10.5" customHeight="1" x14ac:dyDescent="0.2">
      <c r="A17" s="13"/>
      <c r="B17" s="56"/>
      <c r="C17" s="56" t="str">
        <f>IF(B17&gt;70,"NEPOVOLENÉ ČERPÁNÍ dotace, možno čerpat max. 70% z 1/3 celk. nákladů"," ")</f>
        <v xml:space="preserve"> </v>
      </c>
      <c r="D17" s="56" t="str">
        <f>IF(C17&gt;70,"NEPOVOLENÉ ČERPÁNÍ dotace, možno čerpat max. 70% z 1/3 celk. nákladů"," ")</f>
        <v>NEPOVOLENÉ ČERPÁNÍ dotace, možno čerpat max. 70% z 1/3 celk. nákladů</v>
      </c>
      <c r="E17" s="56" t="str">
        <f>IF(D17&gt;70,"NEPOVOLENÉ ČERPÁNÍ dotace, možno čerpat max. 70% z 1/3 celk. nákladů"," ")</f>
        <v>NEPOVOLENÉ ČERPÁNÍ dotace, možno čerpat max. 70% z 1/3 celk. nákladů</v>
      </c>
      <c r="F17" s="56" t="str">
        <f>IF(E17&gt;70,"NEPOVOLENÉ ČERPÁNÍ dotace, možno čerpat max. 70% z 1/3 celk. nákladů"," ")</f>
        <v>NEPOVOLENÉ ČERPÁNÍ dotace, možno čerpat max. 70% z 1/3 celk. nákladů</v>
      </c>
    </row>
    <row r="18" spans="1:6" ht="15.75" customHeight="1" x14ac:dyDescent="0.2">
      <c r="A18" s="29"/>
      <c r="B18" s="57" t="str">
        <f>IF(F16&gt;E16*0.7,"CHYBA - čerpaná dotace přesahuje 70% celkových nákladů",IF(COUNTIF(G7:G14,"")=8,"","CHYBA - Dotace je vyšší než celkové náklady"))</f>
        <v/>
      </c>
      <c r="C18" s="57"/>
      <c r="D18" s="57"/>
      <c r="E18" s="57"/>
      <c r="F18" s="57"/>
    </row>
    <row r="19" spans="1:6" ht="7.5" customHeight="1" thickBot="1" x14ac:dyDescent="0.25">
      <c r="A19" s="11"/>
      <c r="B19" s="11"/>
      <c r="C19" s="11"/>
      <c r="D19" s="30"/>
      <c r="E19" s="30"/>
      <c r="F19" s="14"/>
    </row>
    <row r="20" spans="1:6" x14ac:dyDescent="0.2">
      <c r="A20" s="31" t="s">
        <v>8</v>
      </c>
      <c r="B20" s="31"/>
      <c r="C20" s="11"/>
      <c r="D20" s="11"/>
      <c r="E20" s="10"/>
      <c r="F20" s="18"/>
    </row>
    <row r="21" spans="1:6" x14ac:dyDescent="0.2">
      <c r="C21" s="11"/>
      <c r="D21" s="11"/>
      <c r="E21" s="19"/>
      <c r="F21" s="20"/>
    </row>
    <row r="22" spans="1:6" x14ac:dyDescent="0.2">
      <c r="A22" s="32" t="s">
        <v>9</v>
      </c>
      <c r="B22" s="32"/>
      <c r="C22" s="32"/>
      <c r="D22" s="32"/>
      <c r="E22" s="35"/>
      <c r="F22" s="20"/>
    </row>
    <row r="23" spans="1:6" x14ac:dyDescent="0.2">
      <c r="A23" s="15" t="s">
        <v>3</v>
      </c>
      <c r="E23" s="19"/>
      <c r="F23" s="20"/>
    </row>
    <row r="24" spans="1:6" ht="13.5" thickBot="1" x14ac:dyDescent="0.25">
      <c r="C24" s="11"/>
      <c r="D24" s="11"/>
      <c r="E24" s="12"/>
      <c r="F24" s="21"/>
    </row>
    <row r="25" spans="1:6" ht="13.5" thickBot="1" x14ac:dyDescent="0.25"/>
    <row r="26" spans="1:6" ht="28.5" customHeight="1" thickBot="1" x14ac:dyDescent="0.25">
      <c r="C26" s="17" t="s">
        <v>10</v>
      </c>
      <c r="D26" s="11"/>
      <c r="E26" s="61"/>
      <c r="F26" s="62"/>
    </row>
    <row r="27" spans="1:6" x14ac:dyDescent="0.2">
      <c r="E27" s="11"/>
      <c r="F27" s="11"/>
    </row>
    <row r="28" spans="1:6" ht="3" customHeight="1" thickBot="1" x14ac:dyDescent="0.25"/>
    <row r="29" spans="1:6" x14ac:dyDescent="0.2">
      <c r="A29" s="11"/>
      <c r="B29" s="11"/>
      <c r="E29" s="63"/>
      <c r="F29" s="64"/>
    </row>
    <row r="30" spans="1:6" ht="14.25" x14ac:dyDescent="0.2">
      <c r="A30" s="11"/>
      <c r="B30" s="11"/>
      <c r="C30" s="33" t="s">
        <v>11</v>
      </c>
      <c r="E30" s="65"/>
      <c r="F30" s="66"/>
    </row>
    <row r="31" spans="1:6" ht="13.5" thickBot="1" x14ac:dyDescent="0.25">
      <c r="A31" s="11"/>
      <c r="E31" s="67"/>
      <c r="F31" s="68"/>
    </row>
    <row r="33" spans="1:7" ht="36.75" customHeight="1" x14ac:dyDescent="0.2">
      <c r="A33" s="40" t="s">
        <v>12</v>
      </c>
      <c r="B33" s="40"/>
      <c r="C33" s="40"/>
      <c r="D33" s="40"/>
      <c r="E33" s="40"/>
      <c r="F33" s="40"/>
      <c r="G33" s="36"/>
    </row>
    <row r="34" spans="1:7" ht="12.75" customHeight="1" x14ac:dyDescent="0.2">
      <c r="A34" s="34"/>
      <c r="B34" s="34"/>
      <c r="C34" s="34"/>
      <c r="D34" s="9"/>
      <c r="E34" s="9"/>
      <c r="F34" s="9"/>
    </row>
  </sheetData>
  <sheetProtection password="CAAB" sheet="1" selectLockedCells="1"/>
  <mergeCells count="21">
    <mergeCell ref="B12:D12"/>
    <mergeCell ref="B3:D3"/>
    <mergeCell ref="E3:F3"/>
    <mergeCell ref="B7:D7"/>
    <mergeCell ref="B10:D10"/>
    <mergeCell ref="B9:D9"/>
    <mergeCell ref="B8:D8"/>
    <mergeCell ref="A33:F33"/>
    <mergeCell ref="A1:F1"/>
    <mergeCell ref="A2:F2"/>
    <mergeCell ref="E5:E6"/>
    <mergeCell ref="F5:F6"/>
    <mergeCell ref="B13:D13"/>
    <mergeCell ref="B16:D16"/>
    <mergeCell ref="B14:D14"/>
    <mergeCell ref="B17:F17"/>
    <mergeCell ref="B18:F18"/>
    <mergeCell ref="B11:D11"/>
    <mergeCell ref="B15:D15"/>
    <mergeCell ref="E26:F26"/>
    <mergeCell ref="E29:F31"/>
  </mergeCells>
  <phoneticPr fontId="7" type="noConversion"/>
  <conditionalFormatting sqref="F7:F14">
    <cfRule type="cellIs" dxfId="0" priority="1" stopIfTrue="1" operator="greaterThan">
      <formula>E7</formula>
    </cfRule>
  </conditionalFormatting>
  <dataValidations xWindow="611" yWindow="439" count="5">
    <dataValidation type="decimal" operator="greaterThanOrEqual" allowBlank="1" showErrorMessage="1" errorTitle="Chybné zadání" error="Musí být zadáno číslo bez mezer nebo teček k oddělení tisíců, použít lze jen desetinnou čárku k oddělení haléřů." sqref="E15" xr:uid="{00000000-0002-0000-0000-000003000000}">
      <formula1>0</formula1>
    </dataValidation>
    <dataValidation type="decimal" operator="equal" allowBlank="1" showErrorMessage="1" errorTitle="Chyba zadání" error="V této buňce je zadán vzorec, který sám dopočítá správnou hodnotu. Pokud jste vzorec omylem vymazali, uveďte součet hodnot uvedených v řádcích 7-17." sqref="F16" xr:uid="{00000000-0002-0000-0000-000000000000}">
      <formula1>SUM(F7:F14)</formula1>
    </dataValidation>
    <dataValidation type="decimal" operator="greaterThanOrEqual" allowBlank="1" showErrorMessage="1" errorTitle="Chybné zadání" error="Musí být zadáno číslo bez mezer nebo teček k oddělení tisíců, použít lze jen desetinnou čárku k oddělení haléřů._x000a_Celkové náklady musí být vyšší nebo rovny nákladům hrazeným z dotace. " sqref="E7:E14" xr:uid="{00000000-0002-0000-0000-000001000000}">
      <formula1>F7</formula1>
    </dataValidation>
    <dataValidation type="decimal" operator="lessThanOrEqual" allowBlank="1" showErrorMessage="1" errorTitle="Chybné zadání" error="Musí být zadáno číslo bez mezer nebo teček k oddělení tisíců, použít lze jen desetinnou čárku k oddělení haléřů._x000a_Náklady hrazené z dotace musí být menší nebo rovny celkovým nákladům. " sqref="F7:F14" xr:uid="{00000000-0002-0000-0000-000002000000}">
      <formula1>E7</formula1>
    </dataValidation>
    <dataValidation type="decimal" operator="equal" allowBlank="1" showErrorMessage="1" errorTitle="Chyba zadání" error="V této buňce je zadán vzorec, který sám dopočítá správnou hodnotu. Pokud jste vzorec omylem vymazali, uveďte součet hodnot uvedených v řádcích 7-18." sqref="E16" xr:uid="{00000000-0002-0000-0000-000004000000}">
      <formula1>SUM(E7:E15)</formula1>
    </dataValidation>
  </dataValidations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>
    <oddHeader xml:space="preserve">&amp;R&amp;"Arial,Tučné"Příloha č.11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č.11</vt:lpstr>
      <vt:lpstr>'Příloha č.11'!Oblast_tisku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Homolková</dc:creator>
  <cp:lastModifiedBy>Josef Orgoník</cp:lastModifiedBy>
  <cp:lastPrinted>2024-05-27T14:34:40Z</cp:lastPrinted>
  <dcterms:created xsi:type="dcterms:W3CDTF">2003-03-24T14:17:01Z</dcterms:created>
  <dcterms:modified xsi:type="dcterms:W3CDTF">2024-05-27T14:42:57Z</dcterms:modified>
</cp:coreProperties>
</file>